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3E077D33-7F97-451E-B45D-AC6E0D36D278}" xr6:coauthVersionLast="31" xr6:coauthVersionMax="31" xr10:uidLastSave="{00000000-0000-0000-0000-000000000000}"/>
  <bookViews>
    <workbookView xWindow="0" yWindow="0" windowWidth="22260" windowHeight="12648" activeTab="5" xr2:uid="{00000000-000D-0000-FFFF-FFFF00000000}"/>
  </bookViews>
  <sheets>
    <sheet name="IR TRANS" sheetId="6" r:id="rId1"/>
    <sheet name="BBCAL" sheetId="1" r:id="rId2"/>
    <sheet name="SKYCAL" sheetId="2" r:id="rId3"/>
    <sheet name="Scan 1" sheetId="3" r:id="rId4"/>
    <sheet name="Scan 2(Not FOV)" sheetId="4" r:id="rId5"/>
    <sheet name="Scan 3" sheetId="5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0" i="5" l="1"/>
  <c r="AC21" i="5"/>
  <c r="AB21" i="5"/>
  <c r="AB20" i="5"/>
  <c r="AO9" i="5" l="1"/>
  <c r="AO10" i="5"/>
  <c r="AO11" i="5"/>
  <c r="AO12" i="5"/>
  <c r="AO13" i="5"/>
  <c r="AO14" i="5"/>
  <c r="AO15" i="5"/>
  <c r="AN10" i="5"/>
  <c r="AN11" i="5"/>
  <c r="AN12" i="5"/>
  <c r="AN13" i="5"/>
  <c r="AN14" i="5"/>
  <c r="AN15" i="5"/>
  <c r="AN9" i="5"/>
  <c r="AF9" i="5"/>
  <c r="AO4" i="5"/>
  <c r="AO5" i="5"/>
  <c r="AO6" i="5"/>
  <c r="AO7" i="5"/>
  <c r="AO8" i="5"/>
  <c r="AN5" i="5"/>
  <c r="AN6" i="5"/>
  <c r="AN7" i="5"/>
  <c r="AN8" i="5"/>
  <c r="AN4" i="5"/>
  <c r="AF4" i="5"/>
  <c r="AM4" i="5"/>
  <c r="AM5" i="5"/>
  <c r="AM6" i="5"/>
  <c r="AM7" i="5"/>
  <c r="AM8" i="5"/>
  <c r="AM9" i="5"/>
  <c r="AM10" i="5"/>
  <c r="AM11" i="5"/>
  <c r="AM12" i="5"/>
  <c r="AM13" i="5"/>
  <c r="AM14" i="5"/>
  <c r="AM15" i="5"/>
  <c r="AL10" i="5"/>
  <c r="AL11" i="5"/>
  <c r="AL12" i="5"/>
  <c r="AL13" i="5"/>
  <c r="AL14" i="5"/>
  <c r="AL15" i="5"/>
  <c r="AL9" i="5"/>
  <c r="AD9" i="5"/>
  <c r="AL5" i="5"/>
  <c r="AL6" i="5"/>
  <c r="AL7" i="5"/>
  <c r="AL8" i="5"/>
  <c r="AL4" i="5"/>
  <c r="AD4" i="5"/>
  <c r="AK4" i="5"/>
  <c r="AK5" i="5"/>
  <c r="AK6" i="5"/>
  <c r="AK7" i="5"/>
  <c r="AK8" i="5"/>
  <c r="AK9" i="5"/>
  <c r="AK10" i="5"/>
  <c r="AK11" i="5"/>
  <c r="AK12" i="5"/>
  <c r="AK13" i="5"/>
  <c r="AK14" i="5"/>
  <c r="AK15" i="5"/>
  <c r="AJ10" i="5"/>
  <c r="AJ11" i="5"/>
  <c r="AJ12" i="5"/>
  <c r="AJ13" i="5"/>
  <c r="AJ14" i="5"/>
  <c r="AJ15" i="5"/>
  <c r="AJ9" i="5"/>
  <c r="AB9" i="5"/>
  <c r="AJ5" i="5"/>
  <c r="AJ6" i="5"/>
  <c r="AJ7" i="5"/>
  <c r="AJ8" i="5"/>
  <c r="AJ4" i="5"/>
  <c r="AB4" i="5"/>
  <c r="AC4" i="5" l="1"/>
  <c r="AE4" i="5"/>
  <c r="AG4" i="5"/>
  <c r="AB5" i="5"/>
  <c r="AC5" i="5"/>
  <c r="AD5" i="5"/>
  <c r="AE5" i="5"/>
  <c r="AF5" i="5"/>
  <c r="AG5" i="5"/>
  <c r="AB6" i="5"/>
  <c r="AC6" i="5"/>
  <c r="AD6" i="5"/>
  <c r="AE6" i="5"/>
  <c r="AF6" i="5"/>
  <c r="AG6" i="5"/>
  <c r="AB7" i="5"/>
  <c r="AC7" i="5"/>
  <c r="AD7" i="5"/>
  <c r="AE7" i="5"/>
  <c r="AF7" i="5"/>
  <c r="AG7" i="5"/>
  <c r="AB8" i="5"/>
  <c r="AC8" i="5"/>
  <c r="AD8" i="5"/>
  <c r="AE8" i="5"/>
  <c r="AF8" i="5"/>
  <c r="AG8" i="5"/>
  <c r="AC9" i="5"/>
  <c r="AE9" i="5"/>
  <c r="AG9" i="5"/>
  <c r="AB10" i="5"/>
  <c r="AC10" i="5"/>
  <c r="AD10" i="5"/>
  <c r="AE10" i="5"/>
  <c r="AF10" i="5"/>
  <c r="AG10" i="5"/>
  <c r="AB11" i="5"/>
  <c r="AC11" i="5"/>
  <c r="AD11" i="5"/>
  <c r="AE11" i="5"/>
  <c r="AF11" i="5"/>
  <c r="AG11" i="5"/>
  <c r="AB12" i="5"/>
  <c r="AC12" i="5"/>
  <c r="AD12" i="5"/>
  <c r="AE12" i="5"/>
  <c r="AF12" i="5"/>
  <c r="AG12" i="5"/>
  <c r="AB13" i="5"/>
  <c r="AC13" i="5"/>
  <c r="AD13" i="5"/>
  <c r="AE13" i="5"/>
  <c r="AF13" i="5"/>
  <c r="AG13" i="5"/>
  <c r="AB14" i="5"/>
  <c r="AC14" i="5"/>
  <c r="AD14" i="5"/>
  <c r="AE14" i="5"/>
  <c r="AF14" i="5"/>
  <c r="AG14" i="5"/>
  <c r="AG15" i="5"/>
  <c r="AF15" i="5"/>
  <c r="AE15" i="5"/>
  <c r="AD15" i="5"/>
  <c r="AC15" i="5"/>
  <c r="AB15" i="5"/>
  <c r="C38" i="2" l="1"/>
  <c r="C39" i="2"/>
  <c r="C40" i="2"/>
  <c r="B40" i="2"/>
  <c r="B39" i="2"/>
  <c r="B38" i="2"/>
  <c r="B35" i="2"/>
  <c r="C21" i="1"/>
  <c r="C22" i="1"/>
  <c r="C23" i="1"/>
  <c r="B23" i="1"/>
  <c r="B22" i="1"/>
  <c r="B21" i="1"/>
  <c r="B18" i="1"/>
  <c r="C13" i="6" l="1"/>
</calcChain>
</file>

<file path=xl/sharedStrings.xml><?xml version="1.0" encoding="utf-8"?>
<sst xmlns="http://schemas.openxmlformats.org/spreadsheetml/2006/main" count="447" uniqueCount="66">
  <si>
    <t>19GHz</t>
  </si>
  <si>
    <t>Date</t>
  </si>
  <si>
    <t>Time</t>
  </si>
  <si>
    <t>Lat</t>
  </si>
  <si>
    <t>Long</t>
  </si>
  <si>
    <t>Incidence Angle</t>
  </si>
  <si>
    <t>Record</t>
  </si>
  <si>
    <t>TECPW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</si>
  <si>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</si>
  <si>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</si>
  <si>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</si>
  <si>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</si>
  <si>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</si>
  <si>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</si>
  <si>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</si>
  <si>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</si>
  <si>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</si>
  <si>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</si>
  <si>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</si>
  <si>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</si>
  <si>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</si>
  <si>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</si>
  <si>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</si>
  <si>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TECV</t>
  </si>
  <si>
    <t>37GHz</t>
  </si>
  <si>
    <t>O</t>
  </si>
  <si>
    <t>89GHz</t>
  </si>
  <si>
    <t>19 GHz</t>
  </si>
  <si>
    <t>TOA5</t>
  </si>
  <si>
    <t>Maddie_IR</t>
  </si>
  <si>
    <t>CR1000</t>
  </si>
  <si>
    <t>CR1000.Std.24</t>
  </si>
  <si>
    <t>CPU:apogee_si111_pmw.cr1.cr1</t>
  </si>
  <si>
    <t>MET</t>
  </si>
  <si>
    <t>TIMESTAMP</t>
  </si>
  <si>
    <t>RECORD</t>
  </si>
  <si>
    <t>ProgVersion</t>
  </si>
  <si>
    <t>batt_volt_Min</t>
  </si>
  <si>
    <t>PTemp_Avg</t>
  </si>
  <si>
    <t>temp_surface_Avg</t>
  </si>
  <si>
    <t>batt_volt_Std</t>
  </si>
  <si>
    <t>PTemp_Std</t>
  </si>
  <si>
    <t>temp_surface_Std</t>
  </si>
  <si>
    <t>TS</t>
  </si>
  <si>
    <t>RN</t>
  </si>
  <si>
    <t>V</t>
  </si>
  <si>
    <t>degC</t>
  </si>
  <si>
    <t>Smp</t>
  </si>
  <si>
    <t>Min</t>
  </si>
  <si>
    <t>Avg</t>
  </si>
  <si>
    <t>Std</t>
  </si>
  <si>
    <t>AVG SURFACE TEMP:</t>
  </si>
  <si>
    <t xml:space="preserve">Tk = </t>
  </si>
  <si>
    <t>Avg  19GHz</t>
  </si>
  <si>
    <t>Avg 37GHz</t>
  </si>
  <si>
    <t>Avg 89GHz</t>
  </si>
  <si>
    <t>19H</t>
  </si>
  <si>
    <t>19V</t>
  </si>
  <si>
    <t>37H</t>
  </si>
  <si>
    <t>37V</t>
  </si>
  <si>
    <t>89H</t>
  </si>
  <si>
    <t>89V</t>
  </si>
  <si>
    <t>Average Tb</t>
  </si>
  <si>
    <t>StDev</t>
  </si>
  <si>
    <t>Stdev</t>
  </si>
  <si>
    <t>Avg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</si>
</sst>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hh:mm:ss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1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1'!$V$3:$V$21</c:f>
              <c:numCache>
                <c:formatCode>General</c:formatCode>
                <c:ptCount val="19"/>
                <c:pt idx="0">
                  <c:v>220.328</c:v>
                </c:pt>
                <c:pt idx="1">
                  <c:v>215.96299999999999</c:v>
                </c:pt>
                <c:pt idx="2">
                  <c:v>199.73</c:v>
                </c:pt>
                <c:pt idx="3">
                  <c:v>182.947</c:v>
                </c:pt>
                <c:pt idx="4">
                  <c:v>193.20500000000001</c:v>
                </c:pt>
                <c:pt idx="5">
                  <c:v>245.54300000000001</c:v>
                </c:pt>
                <c:pt idx="6">
                  <c:v>243.05799999999999</c:v>
                </c:pt>
                <c:pt idx="7">
                  <c:v>244.256</c:v>
                </c:pt>
                <c:pt idx="8">
                  <c:v>240.19200000000001</c:v>
                </c:pt>
                <c:pt idx="9">
                  <c:v>233.38300000000001</c:v>
                </c:pt>
                <c:pt idx="10">
                  <c:v>217.70500000000001</c:v>
                </c:pt>
                <c:pt idx="11">
                  <c:v>217.035</c:v>
                </c:pt>
                <c:pt idx="12">
                  <c:v>216.929</c:v>
                </c:pt>
                <c:pt idx="13">
                  <c:v>205.93</c:v>
                </c:pt>
                <c:pt idx="14">
                  <c:v>193.72</c:v>
                </c:pt>
                <c:pt idx="15">
                  <c:v>195.03299999999999</c:v>
                </c:pt>
                <c:pt idx="16">
                  <c:v>234.691</c:v>
                </c:pt>
                <c:pt idx="17">
                  <c:v>244.30600000000001</c:v>
                </c:pt>
                <c:pt idx="18">
                  <c:v>243.57599999999999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D-4730-96A4-FA626E27B03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1'!$W$3:$W$21</c:f>
              <c:numCache>
                <c:formatCode>General</c:formatCode>
                <c:ptCount val="19"/>
                <c:pt idx="0">
                  <c:v>255.24299999999999</c:v>
                </c:pt>
                <c:pt idx="1">
                  <c:v>254.214</c:v>
                </c:pt>
                <c:pt idx="2">
                  <c:v>245.96100000000001</c:v>
                </c:pt>
                <c:pt idx="3">
                  <c:v>229.65</c:v>
                </c:pt>
                <c:pt idx="4">
                  <c:v>246.13300000000001</c:v>
                </c:pt>
                <c:pt idx="5">
                  <c:v>248.696</c:v>
                </c:pt>
                <c:pt idx="6">
                  <c:v>250.92</c:v>
                </c:pt>
                <c:pt idx="7">
                  <c:v>256.88200000000001</c:v>
                </c:pt>
                <c:pt idx="8">
                  <c:v>259.54899999999998</c:v>
                </c:pt>
                <c:pt idx="9">
                  <c:v>260.149</c:v>
                </c:pt>
                <c:pt idx="10">
                  <c:v>257.98700000000002</c:v>
                </c:pt>
                <c:pt idx="11">
                  <c:v>256.55900000000003</c:v>
                </c:pt>
                <c:pt idx="12">
                  <c:v>254.53200000000001</c:v>
                </c:pt>
                <c:pt idx="13">
                  <c:v>246.971</c:v>
                </c:pt>
                <c:pt idx="14">
                  <c:v>237.959</c:v>
                </c:pt>
                <c:pt idx="15">
                  <c:v>243.989</c:v>
                </c:pt>
                <c:pt idx="16">
                  <c:v>258.166</c:v>
                </c:pt>
                <c:pt idx="17">
                  <c:v>251.91300000000001</c:v>
                </c:pt>
                <c:pt idx="18">
                  <c:v>250.392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D-4730-96A4-FA626E27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344480"/>
        <c:axId val="447345136"/>
      </c:lineChart>
      <c:catAx>
        <c:axId val="447344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345136"/>
        <c:crosses val="autoZero"/>
        <c:auto val="1"/>
        <c:lblAlgn val="ctr"/>
        <c:lblOffset val="100"/>
        <c:noMultiLvlLbl val="0"/>
      </c:catAx>
      <c:valAx>
        <c:axId val="44734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34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2(Not FOV)'!$V$3:$V$17</c:f>
              <c:numCache>
                <c:formatCode>General</c:formatCode>
                <c:ptCount val="15"/>
                <c:pt idx="0">
                  <c:v>241.91200000000001</c:v>
                </c:pt>
                <c:pt idx="1">
                  <c:v>235.86</c:v>
                </c:pt>
                <c:pt idx="2">
                  <c:v>236.77799999999999</c:v>
                </c:pt>
                <c:pt idx="3">
                  <c:v>242.67099999999999</c:v>
                </c:pt>
                <c:pt idx="4">
                  <c:v>225.74100000000001</c:v>
                </c:pt>
                <c:pt idx="5">
                  <c:v>228.15100000000001</c:v>
                </c:pt>
                <c:pt idx="6">
                  <c:v>234.643</c:v>
                </c:pt>
                <c:pt idx="7">
                  <c:v>214.25700000000001</c:v>
                </c:pt>
                <c:pt idx="8">
                  <c:v>186.8</c:v>
                </c:pt>
                <c:pt idx="9">
                  <c:v>218.61199999999999</c:v>
                </c:pt>
                <c:pt idx="10">
                  <c:v>233.28700000000001</c:v>
                </c:pt>
                <c:pt idx="11">
                  <c:v>241.65899999999999</c:v>
                </c:pt>
                <c:pt idx="12">
                  <c:v>237.95599999999999</c:v>
                </c:pt>
                <c:pt idx="13">
                  <c:v>233.06100000000001</c:v>
                </c:pt>
                <c:pt idx="14">
                  <c:v>235.89099999999999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5-4FD1-A345-3F5B7C58996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2(Not FOV)'!$W$3:$W$17</c:f>
              <c:numCache>
                <c:formatCode>General</c:formatCode>
                <c:ptCount val="15"/>
                <c:pt idx="0">
                  <c:v>253.38</c:v>
                </c:pt>
                <c:pt idx="1">
                  <c:v>255.25</c:v>
                </c:pt>
                <c:pt idx="2">
                  <c:v>253.815</c:v>
                </c:pt>
                <c:pt idx="3">
                  <c:v>258.14400000000001</c:v>
                </c:pt>
                <c:pt idx="4">
                  <c:v>257.82299999999998</c:v>
                </c:pt>
                <c:pt idx="5">
                  <c:v>257.10399999999998</c:v>
                </c:pt>
                <c:pt idx="6">
                  <c:v>255.53800000000001</c:v>
                </c:pt>
                <c:pt idx="7">
                  <c:v>247.86699999999999</c:v>
                </c:pt>
                <c:pt idx="8">
                  <c:v>237.46899999999999</c:v>
                </c:pt>
                <c:pt idx="9">
                  <c:v>249.69300000000001</c:v>
                </c:pt>
                <c:pt idx="10">
                  <c:v>251.02500000000001</c:v>
                </c:pt>
                <c:pt idx="11">
                  <c:v>250.565</c:v>
                </c:pt>
                <c:pt idx="12">
                  <c:v>252.18899999999999</c:v>
                </c:pt>
                <c:pt idx="13">
                  <c:v>252.977</c:v>
                </c:pt>
                <c:pt idx="14">
                  <c:v>256.21899999999999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5-4FD1-A345-3F5B7C589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594168"/>
        <c:axId val="533594824"/>
      </c:lineChart>
      <c:catAx>
        <c:axId val="533594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4824"/>
        <c:crosses val="autoZero"/>
        <c:auto val="1"/>
        <c:lblAlgn val="ctr"/>
        <c:lblOffset val="100"/>
        <c:noMultiLvlLbl val="0"/>
      </c:catAx>
      <c:valAx>
        <c:axId val="53359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9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19H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3'!$V$3:$V$50</c:f>
              <c:numCache>
                <c:formatCode>General</c:formatCode>
                <c:ptCount val="48"/>
                <c:pt idx="0">
                  <c:v>221.56399999999999</c:v>
                </c:pt>
                <c:pt idx="1">
                  <c:v>236.59</c:v>
                </c:pt>
                <c:pt idx="2">
                  <c:v>231.64699999999999</c:v>
                </c:pt>
                <c:pt idx="3">
                  <c:v>229.827</c:v>
                </c:pt>
                <c:pt idx="4">
                  <c:v>226.905</c:v>
                </c:pt>
                <c:pt idx="5">
                  <c:v>221.41800000000001</c:v>
                </c:pt>
                <c:pt idx="6">
                  <c:v>207.37799999999999</c:v>
                </c:pt>
                <c:pt idx="7">
                  <c:v>192.33</c:v>
                </c:pt>
                <c:pt idx="8">
                  <c:v>199.14699999999999</c:v>
                </c:pt>
                <c:pt idx="9">
                  <c:v>243.34399999999999</c:v>
                </c:pt>
                <c:pt idx="10">
                  <c:v>253.02600000000001</c:v>
                </c:pt>
                <c:pt idx="11">
                  <c:v>248.92599999999999</c:v>
                </c:pt>
                <c:pt idx="12">
                  <c:v>244.227</c:v>
                </c:pt>
                <c:pt idx="13">
                  <c:v>241.18799999999999</c:v>
                </c:pt>
                <c:pt idx="14">
                  <c:v>236.935</c:v>
                </c:pt>
                <c:pt idx="15">
                  <c:v>230.57</c:v>
                </c:pt>
                <c:pt idx="16">
                  <c:v>224.45699999999999</c:v>
                </c:pt>
                <c:pt idx="17">
                  <c:v>207.56200000000001</c:v>
                </c:pt>
                <c:pt idx="18">
                  <c:v>192.28299999999999</c:v>
                </c:pt>
                <c:pt idx="19">
                  <c:v>179.52799999999999</c:v>
                </c:pt>
                <c:pt idx="20">
                  <c:v>196.01</c:v>
                </c:pt>
                <c:pt idx="21">
                  <c:v>230.79</c:v>
                </c:pt>
                <c:pt idx="22">
                  <c:v>129.58600000000001</c:v>
                </c:pt>
                <c:pt idx="23">
                  <c:v>129.916</c:v>
                </c:pt>
                <c:pt idx="24">
                  <c:v>186.93799999999999</c:v>
                </c:pt>
                <c:pt idx="25">
                  <c:v>220.26400000000001</c:v>
                </c:pt>
                <c:pt idx="26">
                  <c:v>229.41</c:v>
                </c:pt>
                <c:pt idx="27">
                  <c:v>226.54300000000001</c:v>
                </c:pt>
                <c:pt idx="28">
                  <c:v>216.09800000000001</c:v>
                </c:pt>
                <c:pt idx="29">
                  <c:v>209.227</c:v>
                </c:pt>
                <c:pt idx="30">
                  <c:v>201.40299999999999</c:v>
                </c:pt>
                <c:pt idx="31">
                  <c:v>182.60599999999999</c:v>
                </c:pt>
                <c:pt idx="32">
                  <c:v>204.07400000000001</c:v>
                </c:pt>
                <c:pt idx="33">
                  <c:v>242.98599999999999</c:v>
                </c:pt>
                <c:pt idx="34">
                  <c:v>247.98500000000001</c:v>
                </c:pt>
                <c:pt idx="35">
                  <c:v>242.078</c:v>
                </c:pt>
                <c:pt idx="36">
                  <c:v>228.16800000000001</c:v>
                </c:pt>
                <c:pt idx="37">
                  <c:v>230.285</c:v>
                </c:pt>
                <c:pt idx="38">
                  <c:v>233.96199999999999</c:v>
                </c:pt>
                <c:pt idx="39">
                  <c:v>228.089</c:v>
                </c:pt>
                <c:pt idx="40">
                  <c:v>218.72800000000001</c:v>
                </c:pt>
                <c:pt idx="41">
                  <c:v>210.12299999999999</c:v>
                </c:pt>
                <c:pt idx="42">
                  <c:v>207.71199999999999</c:v>
                </c:pt>
                <c:pt idx="43">
                  <c:v>195.411</c:v>
                </c:pt>
                <c:pt idx="44">
                  <c:v>201.71700000000001</c:v>
                </c:pt>
                <c:pt idx="45">
                  <c:v>126.46299999999999</c:v>
                </c:pt>
                <c:pt idx="46">
                  <c:v>242.47</c:v>
                </c:pt>
                <c:pt idx="47">
                  <c:v>241.70500000000001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6-4660-ADF7-C5BC14B36D75}"/>
            </c:ext>
          </c:extLst>
        </c:ser>
        <c:ser>
          <c:idx val="1"/>
          <c:order val="1"/>
          <c:tx>
            <c:v>19V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3'!$W$3:$W$50</c:f>
              <c:numCache>
                <c:formatCode>General</c:formatCode>
                <c:ptCount val="48"/>
                <c:pt idx="0">
                  <c:v>232.334</c:v>
                </c:pt>
                <c:pt idx="1">
                  <c:v>257.78199999999998</c:v>
                </c:pt>
                <c:pt idx="2">
                  <c:v>258.673</c:v>
                </c:pt>
                <c:pt idx="3">
                  <c:v>259.49700000000001</c:v>
                </c:pt>
                <c:pt idx="4">
                  <c:v>257.96899999999999</c:v>
                </c:pt>
                <c:pt idx="5">
                  <c:v>255.25800000000001</c:v>
                </c:pt>
                <c:pt idx="6">
                  <c:v>248.29400000000001</c:v>
                </c:pt>
                <c:pt idx="7">
                  <c:v>236.43100000000001</c:v>
                </c:pt>
                <c:pt idx="8">
                  <c:v>242.79300000000001</c:v>
                </c:pt>
                <c:pt idx="9">
                  <c:v>256.82</c:v>
                </c:pt>
                <c:pt idx="10">
                  <c:v>256.51900000000001</c:v>
                </c:pt>
                <c:pt idx="11">
                  <c:v>257.28699999999998</c:v>
                </c:pt>
                <c:pt idx="12">
                  <c:v>257.42200000000003</c:v>
                </c:pt>
                <c:pt idx="13">
                  <c:v>257.86700000000002</c:v>
                </c:pt>
                <c:pt idx="14">
                  <c:v>258.80799999999999</c:v>
                </c:pt>
                <c:pt idx="15">
                  <c:v>259.55700000000002</c:v>
                </c:pt>
                <c:pt idx="16">
                  <c:v>257.875</c:v>
                </c:pt>
                <c:pt idx="17">
                  <c:v>251.99199999999999</c:v>
                </c:pt>
                <c:pt idx="18">
                  <c:v>241.19200000000001</c:v>
                </c:pt>
                <c:pt idx="19">
                  <c:v>228.06399999999999</c:v>
                </c:pt>
                <c:pt idx="20">
                  <c:v>243.55199999999999</c:v>
                </c:pt>
                <c:pt idx="21">
                  <c:v>245.39400000000001</c:v>
                </c:pt>
                <c:pt idx="22">
                  <c:v>145.16300000000001</c:v>
                </c:pt>
                <c:pt idx="23">
                  <c:v>153.98699999999999</c:v>
                </c:pt>
                <c:pt idx="24">
                  <c:v>209.672</c:v>
                </c:pt>
                <c:pt idx="25">
                  <c:v>241.23599999999999</c:v>
                </c:pt>
                <c:pt idx="26">
                  <c:v>254.23400000000001</c:v>
                </c:pt>
                <c:pt idx="27">
                  <c:v>256.94400000000002</c:v>
                </c:pt>
                <c:pt idx="28">
                  <c:v>254.79599999999999</c:v>
                </c:pt>
                <c:pt idx="29">
                  <c:v>251.87</c:v>
                </c:pt>
                <c:pt idx="30">
                  <c:v>246.94800000000001</c:v>
                </c:pt>
                <c:pt idx="31">
                  <c:v>227.20699999999999</c:v>
                </c:pt>
                <c:pt idx="32">
                  <c:v>247.95400000000001</c:v>
                </c:pt>
                <c:pt idx="33">
                  <c:v>255.15799999999999</c:v>
                </c:pt>
                <c:pt idx="34">
                  <c:v>253.54900000000001</c:v>
                </c:pt>
                <c:pt idx="35">
                  <c:v>252.506</c:v>
                </c:pt>
                <c:pt idx="36">
                  <c:v>245.79499999999999</c:v>
                </c:pt>
                <c:pt idx="37">
                  <c:v>248.92699999999999</c:v>
                </c:pt>
                <c:pt idx="38">
                  <c:v>254.67400000000001</c:v>
                </c:pt>
                <c:pt idx="39">
                  <c:v>259.06</c:v>
                </c:pt>
                <c:pt idx="40">
                  <c:v>256.67700000000002</c:v>
                </c:pt>
                <c:pt idx="41">
                  <c:v>253.93299999999999</c:v>
                </c:pt>
                <c:pt idx="42">
                  <c:v>249.298</c:v>
                </c:pt>
                <c:pt idx="43">
                  <c:v>233.792</c:v>
                </c:pt>
                <c:pt idx="44">
                  <c:v>247.51599999999999</c:v>
                </c:pt>
                <c:pt idx="45">
                  <c:v>135.655</c:v>
                </c:pt>
                <c:pt idx="46">
                  <c:v>251.77099999999999</c:v>
                </c:pt>
                <c:pt idx="47">
                  <c:v>253.79499999999999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6-4660-ADF7-C5BC14B36D75}"/>
            </c:ext>
          </c:extLst>
        </c:ser>
        <c:ser>
          <c:idx val="2"/>
          <c:order val="2"/>
          <c:tx>
            <c:v>37H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'Scan 3'!$W$54:$W$101</c:f>
              <c:numCache>
                <c:formatCode>General</c:formatCode>
                <c:ptCount val="48"/>
                <c:pt idx="0">
                  <c:v>235.79</c:v>
                </c:pt>
                <c:pt idx="1">
                  <c:v>224.42500000000001</c:v>
                </c:pt>
                <c:pt idx="2">
                  <c:v>226.941</c:v>
                </c:pt>
                <c:pt idx="3">
                  <c:v>223.864</c:v>
                </c:pt>
                <c:pt idx="4">
                  <c:v>210.79300000000001</c:v>
                </c:pt>
                <c:pt idx="5">
                  <c:v>200.898</c:v>
                </c:pt>
                <c:pt idx="6">
                  <c:v>187.262</c:v>
                </c:pt>
                <c:pt idx="7">
                  <c:v>228.892</c:v>
                </c:pt>
                <c:pt idx="8">
                  <c:v>248.441</c:v>
                </c:pt>
                <c:pt idx="9">
                  <c:v>248.68</c:v>
                </c:pt>
                <c:pt idx="10">
                  <c:v>244.262</c:v>
                </c:pt>
                <c:pt idx="11">
                  <c:v>241.14699999999999</c:v>
                </c:pt>
                <c:pt idx="12">
                  <c:v>234.87899999999999</c:v>
                </c:pt>
                <c:pt idx="13">
                  <c:v>227.35900000000001</c:v>
                </c:pt>
                <c:pt idx="14">
                  <c:v>222.17500000000001</c:v>
                </c:pt>
                <c:pt idx="15">
                  <c:v>214.87100000000001</c:v>
                </c:pt>
                <c:pt idx="16">
                  <c:v>204.69399999999999</c:v>
                </c:pt>
                <c:pt idx="17">
                  <c:v>196.601</c:v>
                </c:pt>
                <c:pt idx="18">
                  <c:v>185.53</c:v>
                </c:pt>
                <c:pt idx="19">
                  <c:v>213.78100000000001</c:v>
                </c:pt>
                <c:pt idx="20">
                  <c:v>227.166</c:v>
                </c:pt>
                <c:pt idx="21">
                  <c:v>204.13800000000001</c:v>
                </c:pt>
                <c:pt idx="22">
                  <c:v>214.15100000000001</c:v>
                </c:pt>
                <c:pt idx="23">
                  <c:v>230.161</c:v>
                </c:pt>
                <c:pt idx="24">
                  <c:v>231.59299999999999</c:v>
                </c:pt>
                <c:pt idx="25">
                  <c:v>230.21799999999999</c:v>
                </c:pt>
                <c:pt idx="26">
                  <c:v>223.64599999999999</c:v>
                </c:pt>
                <c:pt idx="27">
                  <c:v>210.57300000000001</c:v>
                </c:pt>
                <c:pt idx="28">
                  <c:v>205.071</c:v>
                </c:pt>
                <c:pt idx="29">
                  <c:v>198.29</c:v>
                </c:pt>
                <c:pt idx="30">
                  <c:v>186.803</c:v>
                </c:pt>
                <c:pt idx="31">
                  <c:v>225.018</c:v>
                </c:pt>
                <c:pt idx="32">
                  <c:v>245.57300000000001</c:v>
                </c:pt>
                <c:pt idx="33">
                  <c:v>235.91800000000001</c:v>
                </c:pt>
                <c:pt idx="34">
                  <c:v>238.96600000000001</c:v>
                </c:pt>
                <c:pt idx="35">
                  <c:v>234.917</c:v>
                </c:pt>
                <c:pt idx="36">
                  <c:v>234.48500000000001</c:v>
                </c:pt>
                <c:pt idx="37">
                  <c:v>229.334</c:v>
                </c:pt>
                <c:pt idx="38">
                  <c:v>221.57400000000001</c:v>
                </c:pt>
                <c:pt idx="39">
                  <c:v>214.63</c:v>
                </c:pt>
                <c:pt idx="40">
                  <c:v>210.922</c:v>
                </c:pt>
                <c:pt idx="41">
                  <c:v>204.16200000000001</c:v>
                </c:pt>
                <c:pt idx="42">
                  <c:v>195.255</c:v>
                </c:pt>
                <c:pt idx="43">
                  <c:v>243.56700000000001</c:v>
                </c:pt>
                <c:pt idx="44">
                  <c:v>238.822</c:v>
                </c:pt>
                <c:pt idx="45">
                  <c:v>235.69399999999999</c:v>
                </c:pt>
                <c:pt idx="46">
                  <c:v>236.26</c:v>
                </c:pt>
                <c:pt idx="47">
                  <c:v>232.2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E-483D-AB0E-AEB50FCE0B59}"/>
            </c:ext>
          </c:extLst>
        </c:ser>
        <c:ser>
          <c:idx val="3"/>
          <c:order val="3"/>
          <c:tx>
            <c:v>37V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'Scan 3'!$X$54:$X$101</c:f>
              <c:numCache>
                <c:formatCode>General</c:formatCode>
                <c:ptCount val="48"/>
                <c:pt idx="0">
                  <c:v>257.58199999999999</c:v>
                </c:pt>
                <c:pt idx="1">
                  <c:v>254.721</c:v>
                </c:pt>
                <c:pt idx="2">
                  <c:v>257.38200000000001</c:v>
                </c:pt>
                <c:pt idx="3">
                  <c:v>255.06899999999999</c:v>
                </c:pt>
                <c:pt idx="4">
                  <c:v>247.881</c:v>
                </c:pt>
                <c:pt idx="5">
                  <c:v>240.547</c:v>
                </c:pt>
                <c:pt idx="6">
                  <c:v>224.33099999999999</c:v>
                </c:pt>
                <c:pt idx="7">
                  <c:v>257.14600000000002</c:v>
                </c:pt>
                <c:pt idx="8">
                  <c:v>258.15800000000002</c:v>
                </c:pt>
                <c:pt idx="9">
                  <c:v>258.01400000000001</c:v>
                </c:pt>
                <c:pt idx="10">
                  <c:v>257.55099999999999</c:v>
                </c:pt>
                <c:pt idx="11">
                  <c:v>257.68599999999998</c:v>
                </c:pt>
                <c:pt idx="12">
                  <c:v>258.49200000000002</c:v>
                </c:pt>
                <c:pt idx="13">
                  <c:v>256.73099999999999</c:v>
                </c:pt>
                <c:pt idx="14">
                  <c:v>255.24199999999999</c:v>
                </c:pt>
                <c:pt idx="15">
                  <c:v>252.614</c:v>
                </c:pt>
                <c:pt idx="16">
                  <c:v>245.327</c:v>
                </c:pt>
                <c:pt idx="17">
                  <c:v>238.083</c:v>
                </c:pt>
                <c:pt idx="18">
                  <c:v>223.33600000000001</c:v>
                </c:pt>
                <c:pt idx="19">
                  <c:v>250.697</c:v>
                </c:pt>
                <c:pt idx="20">
                  <c:v>241.471</c:v>
                </c:pt>
                <c:pt idx="21">
                  <c:v>222.96899999999999</c:v>
                </c:pt>
                <c:pt idx="22">
                  <c:v>233.23099999999999</c:v>
                </c:pt>
                <c:pt idx="23">
                  <c:v>248.88800000000001</c:v>
                </c:pt>
                <c:pt idx="24">
                  <c:v>254.983</c:v>
                </c:pt>
                <c:pt idx="25">
                  <c:v>256.25299999999999</c:v>
                </c:pt>
                <c:pt idx="26">
                  <c:v>254.179</c:v>
                </c:pt>
                <c:pt idx="27">
                  <c:v>248.482</c:v>
                </c:pt>
                <c:pt idx="28">
                  <c:v>244.352</c:v>
                </c:pt>
                <c:pt idx="29">
                  <c:v>238.71799999999999</c:v>
                </c:pt>
                <c:pt idx="30">
                  <c:v>223.691</c:v>
                </c:pt>
                <c:pt idx="31">
                  <c:v>253.36500000000001</c:v>
                </c:pt>
                <c:pt idx="32">
                  <c:v>254.71700000000001</c:v>
                </c:pt>
                <c:pt idx="33">
                  <c:v>249.68700000000001</c:v>
                </c:pt>
                <c:pt idx="34">
                  <c:v>255.03</c:v>
                </c:pt>
                <c:pt idx="35">
                  <c:v>253.53800000000001</c:v>
                </c:pt>
                <c:pt idx="36">
                  <c:v>255.70500000000001</c:v>
                </c:pt>
                <c:pt idx="37">
                  <c:v>257.81599999999997</c:v>
                </c:pt>
                <c:pt idx="38">
                  <c:v>255.62299999999999</c:v>
                </c:pt>
                <c:pt idx="39">
                  <c:v>253.953</c:v>
                </c:pt>
                <c:pt idx="40">
                  <c:v>248.66499999999999</c:v>
                </c:pt>
                <c:pt idx="41">
                  <c:v>240.81200000000001</c:v>
                </c:pt>
                <c:pt idx="42">
                  <c:v>228.31700000000001</c:v>
                </c:pt>
                <c:pt idx="43">
                  <c:v>254.762</c:v>
                </c:pt>
                <c:pt idx="44">
                  <c:v>249.16300000000001</c:v>
                </c:pt>
                <c:pt idx="45">
                  <c:v>250.572</c:v>
                </c:pt>
                <c:pt idx="46">
                  <c:v>254.166</c:v>
                </c:pt>
                <c:pt idx="47">
                  <c:v>253.82499999999999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E-483D-AB0E-AEB50FCE0B59}"/>
            </c:ext>
          </c:extLst>
        </c:ser>
        <c:ser>
          <c:idx val="4"/>
          <c:order val="4"/>
          <c:tx>
            <c:v>89H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'Scan 3'!$W$105:$W$152</c:f>
              <c:numCache>
                <c:formatCode>General</c:formatCode>
                <c:ptCount val="48"/>
                <c:pt idx="0">
                  <c:v>209.94499999999999</c:v>
                </c:pt>
                <c:pt idx="1">
                  <c:v>194.953</c:v>
                </c:pt>
                <c:pt idx="2">
                  <c:v>191.24199999999999</c:v>
                </c:pt>
                <c:pt idx="3">
                  <c:v>198.21299999999999</c:v>
                </c:pt>
                <c:pt idx="4">
                  <c:v>194.41800000000001</c:v>
                </c:pt>
                <c:pt idx="5">
                  <c:v>184.04300000000001</c:v>
                </c:pt>
                <c:pt idx="6">
                  <c:v>183.245</c:v>
                </c:pt>
                <c:pt idx="7">
                  <c:v>184.92</c:v>
                </c:pt>
                <c:pt idx="8">
                  <c:v>209.102</c:v>
                </c:pt>
                <c:pt idx="9">
                  <c:v>228.221</c:v>
                </c:pt>
                <c:pt idx="10">
                  <c:v>219.375</c:v>
                </c:pt>
                <c:pt idx="11">
                  <c:v>212.404</c:v>
                </c:pt>
                <c:pt idx="12">
                  <c:v>207.24</c:v>
                </c:pt>
                <c:pt idx="13">
                  <c:v>199.89699999999999</c:v>
                </c:pt>
                <c:pt idx="14">
                  <c:v>188.06700000000001</c:v>
                </c:pt>
                <c:pt idx="15">
                  <c:v>185.69499999999999</c:v>
                </c:pt>
                <c:pt idx="16">
                  <c:v>181.27199999999999</c:v>
                </c:pt>
                <c:pt idx="17">
                  <c:v>178.08600000000001</c:v>
                </c:pt>
                <c:pt idx="18">
                  <c:v>180.84899999999999</c:v>
                </c:pt>
                <c:pt idx="19">
                  <c:v>176.30600000000001</c:v>
                </c:pt>
                <c:pt idx="20">
                  <c:v>204.88800000000001</c:v>
                </c:pt>
                <c:pt idx="21">
                  <c:v>191.494</c:v>
                </c:pt>
                <c:pt idx="22">
                  <c:v>195.126</c:v>
                </c:pt>
                <c:pt idx="23">
                  <c:v>202.97300000000001</c:v>
                </c:pt>
                <c:pt idx="24">
                  <c:v>206.089</c:v>
                </c:pt>
                <c:pt idx="25">
                  <c:v>202.40100000000001</c:v>
                </c:pt>
                <c:pt idx="26">
                  <c:v>198.69399999999999</c:v>
                </c:pt>
                <c:pt idx="27">
                  <c:v>190.68899999999999</c:v>
                </c:pt>
                <c:pt idx="28">
                  <c:v>180.51</c:v>
                </c:pt>
                <c:pt idx="29">
                  <c:v>176.27799999999999</c:v>
                </c:pt>
                <c:pt idx="30">
                  <c:v>182.44800000000001</c:v>
                </c:pt>
                <c:pt idx="31">
                  <c:v>185.589</c:v>
                </c:pt>
                <c:pt idx="32">
                  <c:v>209.99700000000001</c:v>
                </c:pt>
                <c:pt idx="33">
                  <c:v>207.922</c:v>
                </c:pt>
                <c:pt idx="34">
                  <c:v>202.036</c:v>
                </c:pt>
                <c:pt idx="35">
                  <c:v>199.76400000000001</c:v>
                </c:pt>
                <c:pt idx="36">
                  <c:v>196.21899999999999</c:v>
                </c:pt>
                <c:pt idx="37">
                  <c:v>195.44300000000001</c:v>
                </c:pt>
                <c:pt idx="38">
                  <c:v>195.63900000000001</c:v>
                </c:pt>
                <c:pt idx="39">
                  <c:v>192.25800000000001</c:v>
                </c:pt>
                <c:pt idx="40">
                  <c:v>186.584</c:v>
                </c:pt>
                <c:pt idx="41">
                  <c:v>182.40100000000001</c:v>
                </c:pt>
                <c:pt idx="42">
                  <c:v>184.12700000000001</c:v>
                </c:pt>
                <c:pt idx="43">
                  <c:v>187.16200000000001</c:v>
                </c:pt>
                <c:pt idx="44">
                  <c:v>210.73599999999999</c:v>
                </c:pt>
                <c:pt idx="45">
                  <c:v>202.94300000000001</c:v>
                </c:pt>
                <c:pt idx="46">
                  <c:v>200.03899999999999</c:v>
                </c:pt>
                <c:pt idx="47">
                  <c:v>198.255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FE-483D-AB0E-AEB50FCE0B59}"/>
            </c:ext>
          </c:extLst>
        </c:ser>
        <c:ser>
          <c:idx val="5"/>
          <c:order val="5"/>
          <c:tx>
            <c:v>89V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'Scan 3'!$X$105:$X$152</c:f>
              <c:numCache>
                <c:formatCode>General</c:formatCode>
                <c:ptCount val="48"/>
                <c:pt idx="0">
                  <c:v>224.29499999999999</c:v>
                </c:pt>
                <c:pt idx="1">
                  <c:v>211.76300000000001</c:v>
                </c:pt>
                <c:pt idx="2">
                  <c:v>210.88900000000001</c:v>
                </c:pt>
                <c:pt idx="3">
                  <c:v>219.19499999999999</c:v>
                </c:pt>
                <c:pt idx="4">
                  <c:v>216.79300000000001</c:v>
                </c:pt>
                <c:pt idx="5">
                  <c:v>209.09800000000001</c:v>
                </c:pt>
                <c:pt idx="6">
                  <c:v>209.173</c:v>
                </c:pt>
                <c:pt idx="7">
                  <c:v>209.46600000000001</c:v>
                </c:pt>
                <c:pt idx="8">
                  <c:v>220.92500000000001</c:v>
                </c:pt>
                <c:pt idx="9">
                  <c:v>234.24299999999999</c:v>
                </c:pt>
                <c:pt idx="10">
                  <c:v>228.178</c:v>
                </c:pt>
                <c:pt idx="11">
                  <c:v>222.858</c:v>
                </c:pt>
                <c:pt idx="12">
                  <c:v>219.76</c:v>
                </c:pt>
                <c:pt idx="13">
                  <c:v>216.732</c:v>
                </c:pt>
                <c:pt idx="14">
                  <c:v>209.25700000000001</c:v>
                </c:pt>
                <c:pt idx="15">
                  <c:v>207.53100000000001</c:v>
                </c:pt>
                <c:pt idx="16">
                  <c:v>204.64699999999999</c:v>
                </c:pt>
                <c:pt idx="17">
                  <c:v>202.958</c:v>
                </c:pt>
                <c:pt idx="18">
                  <c:v>207.39099999999999</c:v>
                </c:pt>
                <c:pt idx="19">
                  <c:v>202.131</c:v>
                </c:pt>
                <c:pt idx="20">
                  <c:v>218.49</c:v>
                </c:pt>
                <c:pt idx="21">
                  <c:v>210.63200000000001</c:v>
                </c:pt>
                <c:pt idx="22">
                  <c:v>219.971</c:v>
                </c:pt>
                <c:pt idx="23">
                  <c:v>225.97900000000001</c:v>
                </c:pt>
                <c:pt idx="24">
                  <c:v>224.542</c:v>
                </c:pt>
                <c:pt idx="25">
                  <c:v>220.238</c:v>
                </c:pt>
                <c:pt idx="26">
                  <c:v>218.40600000000001</c:v>
                </c:pt>
                <c:pt idx="27">
                  <c:v>211.59299999999999</c:v>
                </c:pt>
                <c:pt idx="28">
                  <c:v>203.709</c:v>
                </c:pt>
                <c:pt idx="29">
                  <c:v>201.679</c:v>
                </c:pt>
                <c:pt idx="30">
                  <c:v>208.249</c:v>
                </c:pt>
                <c:pt idx="31">
                  <c:v>209.85599999999999</c:v>
                </c:pt>
                <c:pt idx="32">
                  <c:v>221.322</c:v>
                </c:pt>
                <c:pt idx="33">
                  <c:v>215.71700000000001</c:v>
                </c:pt>
                <c:pt idx="34">
                  <c:v>212.60599999999999</c:v>
                </c:pt>
                <c:pt idx="35">
                  <c:v>212.12299999999999</c:v>
                </c:pt>
                <c:pt idx="36">
                  <c:v>211.006</c:v>
                </c:pt>
                <c:pt idx="37">
                  <c:v>212.39400000000001</c:v>
                </c:pt>
                <c:pt idx="38">
                  <c:v>215.77600000000001</c:v>
                </c:pt>
                <c:pt idx="39">
                  <c:v>214.07499999999999</c:v>
                </c:pt>
                <c:pt idx="40">
                  <c:v>210.8</c:v>
                </c:pt>
                <c:pt idx="41">
                  <c:v>207.71</c:v>
                </c:pt>
                <c:pt idx="42">
                  <c:v>205.90700000000001</c:v>
                </c:pt>
                <c:pt idx="43">
                  <c:v>211.684</c:v>
                </c:pt>
                <c:pt idx="44">
                  <c:v>217.56899999999999</c:v>
                </c:pt>
                <c:pt idx="45">
                  <c:v>211.512</c:v>
                </c:pt>
                <c:pt idx="46">
                  <c:v>211.12200000000001</c:v>
                </c:pt>
                <c:pt idx="47">
                  <c:v>210.505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FE-483D-AB0E-AEB50FCE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843592"/>
        <c:axId val="443845232"/>
      </c:lineChart>
      <c:catAx>
        <c:axId val="443843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845232"/>
        <c:crosses val="autoZero"/>
        <c:auto val="1"/>
        <c:lblAlgn val="ctr"/>
        <c:lblOffset val="100"/>
        <c:noMultiLvlLbl val="0"/>
      </c:catAx>
      <c:valAx>
        <c:axId val="44384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84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</a:t>
            </a:r>
            <a:r>
              <a:rPr lang="en-CA" baseline="0"/>
              <a:t> Tb vs. Incidence Angle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'Scan 3'!$AB$3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'Scan 3'!$AA$4:$AA$15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3'!$AB$4:$AB$15</c:f>
              <c:numCache>
                <c:formatCode>0.00</c:formatCode>
                <c:ptCount val="12"/>
                <c:pt idx="0">
                  <c:v>149.97499999999999</c:v>
                </c:pt>
                <c:pt idx="1">
                  <c:v>160.18959999999998</c:v>
                </c:pt>
                <c:pt idx="2">
                  <c:v>168.7166</c:v>
                </c:pt>
                <c:pt idx="3">
                  <c:v>174.61340000000001</c:v>
                </c:pt>
                <c:pt idx="4">
                  <c:v>172.52500000000001</c:v>
                </c:pt>
                <c:pt idx="5">
                  <c:v>220.22425000000001</c:v>
                </c:pt>
                <c:pt idx="6">
                  <c:v>232.08175</c:v>
                </c:pt>
                <c:pt idx="7">
                  <c:v>232.98849999999999</c:v>
                </c:pt>
                <c:pt idx="8">
                  <c:v>228.75725</c:v>
                </c:pt>
                <c:pt idx="9">
                  <c:v>221.54700000000003</c:v>
                </c:pt>
                <c:pt idx="10">
                  <c:v>212.08249999999998</c:v>
                </c:pt>
                <c:pt idx="11">
                  <c:v>202.19399999999999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C-4F13-B886-CDD6494EAEF3}"/>
            </c:ext>
          </c:extLst>
        </c:ser>
        <c:ser>
          <c:idx val="1"/>
          <c:order val="1"/>
          <c:tx>
            <c:strRef>
              <c:f>'Scan 3'!$AC$3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'Scan 3'!$AA$4:$AA$15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3'!$AC$4:$AC$15</c:f>
              <c:numCache>
                <c:formatCode>0.00</c:formatCode>
                <c:ptCount val="12"/>
                <c:pt idx="0">
                  <c:v>185.09880000000001</c:v>
                </c:pt>
                <c:pt idx="1">
                  <c:v>196.363</c:v>
                </c:pt>
                <c:pt idx="2">
                  <c:v>178.60539999999997</c:v>
                </c:pt>
                <c:pt idx="3">
                  <c:v>181.40039999999999</c:v>
                </c:pt>
                <c:pt idx="4">
                  <c:v>183.51499999999999</c:v>
                </c:pt>
                <c:pt idx="5">
                  <c:v>236.30574999999999</c:v>
                </c:pt>
                <c:pt idx="6">
                  <c:v>251.453</c:v>
                </c:pt>
                <c:pt idx="7">
                  <c:v>256.59725000000003</c:v>
                </c:pt>
                <c:pt idx="8">
                  <c:v>258.7645</c:v>
                </c:pt>
                <c:pt idx="9">
                  <c:v>256.82925</c:v>
                </c:pt>
                <c:pt idx="10">
                  <c:v>253.26325</c:v>
                </c:pt>
                <c:pt idx="11">
                  <c:v>246.43299999999999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C-4F13-B886-CDD6494EAEF3}"/>
            </c:ext>
          </c:extLst>
        </c:ser>
        <c:ser>
          <c:idx val="2"/>
          <c:order val="2"/>
          <c:tx>
            <c:strRef>
              <c:f>'Scan 3'!$AD$3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'Scan 3'!$AA$4:$AA$15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3'!$AD$4:$AD$15</c:f>
              <c:numCache>
                <c:formatCode>0.00</c:formatCode>
                <c:ptCount val="12"/>
                <c:pt idx="0">
                  <c:v>227.81450000000001</c:v>
                </c:pt>
                <c:pt idx="1">
                  <c:v>240.00049999999999</c:v>
                </c:pt>
                <c:pt idx="2">
                  <c:v>231.10749999999999</c:v>
                </c:pt>
                <c:pt idx="3">
                  <c:v>233.40975</c:v>
                </c:pt>
                <c:pt idx="4">
                  <c:v>234.60624999999999</c:v>
                </c:pt>
                <c:pt idx="5">
                  <c:v>234.18674999999999</c:v>
                </c:pt>
                <c:pt idx="6">
                  <c:v>227.834</c:v>
                </c:pt>
                <c:pt idx="7">
                  <c:v>223.584</c:v>
                </c:pt>
                <c:pt idx="8">
                  <c:v>215.9845</c:v>
                </c:pt>
                <c:pt idx="9">
                  <c:v>207.87</c:v>
                </c:pt>
                <c:pt idx="10">
                  <c:v>199.98775000000001</c:v>
                </c:pt>
                <c:pt idx="11">
                  <c:v>188.71250000000001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C-4F13-B886-CDD6494EAEF3}"/>
            </c:ext>
          </c:extLst>
        </c:ser>
        <c:ser>
          <c:idx val="3"/>
          <c:order val="3"/>
          <c:tx>
            <c:strRef>
              <c:f>'Scan 3'!$AE$3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'Scan 3'!$AA$4:$AA$15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3'!$AE$4:$AE$15</c:f>
              <c:numCache>
                <c:formatCode>0.00</c:formatCode>
                <c:ptCount val="12"/>
                <c:pt idx="0">
                  <c:v>253.99250000000001</c:v>
                </c:pt>
                <c:pt idx="1">
                  <c:v>250.87725</c:v>
                </c:pt>
                <c:pt idx="2">
                  <c:v>245.31050000000002</c:v>
                </c:pt>
                <c:pt idx="3">
                  <c:v>249.99450000000002</c:v>
                </c:pt>
                <c:pt idx="4">
                  <c:v>253.48424999999997</c:v>
                </c:pt>
                <c:pt idx="5">
                  <c:v>256.69049999999999</c:v>
                </c:pt>
                <c:pt idx="6">
                  <c:v>256.38024999999999</c:v>
                </c:pt>
                <c:pt idx="7">
                  <c:v>255.60649999999998</c:v>
                </c:pt>
                <c:pt idx="8">
                  <c:v>252.52949999999998</c:v>
                </c:pt>
                <c:pt idx="9">
                  <c:v>246.55624999999998</c:v>
                </c:pt>
                <c:pt idx="10">
                  <c:v>239.54</c:v>
                </c:pt>
                <c:pt idx="11">
                  <c:v>224.91875000000002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C-4F13-B886-CDD6494EAEF3}"/>
            </c:ext>
          </c:extLst>
        </c:ser>
        <c:ser>
          <c:idx val="4"/>
          <c:order val="4"/>
          <c:tx>
            <c:strRef>
              <c:f>'Scan 3'!$AF$3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'Scan 3'!$AA$4:$AA$15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3'!$AF$4:$AF$15</c:f>
              <c:numCache>
                <c:formatCode>0.00</c:formatCode>
                <c:ptCount val="12"/>
                <c:pt idx="0">
                  <c:v>183.49425000000002</c:v>
                </c:pt>
                <c:pt idx="1">
                  <c:v>208.68075000000002</c:v>
                </c:pt>
                <c:pt idx="2">
                  <c:v>207.64500000000001</c:v>
                </c:pt>
                <c:pt idx="3">
                  <c:v>204.14400000000001</c:v>
                </c:pt>
                <c:pt idx="4">
                  <c:v>203.34900000000002</c:v>
                </c:pt>
                <c:pt idx="5">
                  <c:v>204.87324999999998</c:v>
                </c:pt>
                <c:pt idx="6">
                  <c:v>198.17349999999999</c:v>
                </c:pt>
                <c:pt idx="7">
                  <c:v>193.41049999999998</c:v>
                </c:pt>
                <c:pt idx="8">
                  <c:v>191.71375</c:v>
                </c:pt>
                <c:pt idx="9">
                  <c:v>185.69600000000003</c:v>
                </c:pt>
                <c:pt idx="10">
                  <c:v>180.202</c:v>
                </c:pt>
                <c:pt idx="11">
                  <c:v>182.66725000000002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2C-4F13-B886-CDD6494EAEF3}"/>
            </c:ext>
          </c:extLst>
        </c:ser>
        <c:ser>
          <c:idx val="5"/>
          <c:order val="5"/>
          <c:tx>
            <c:strRef>
              <c:f>'Scan 3'!$AG$3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'Scan 3'!$AA$4:$AA$15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3'!$AG$4:$AG$15</c:f>
              <c:numCache>
                <c:formatCode>0.00</c:formatCode>
                <c:ptCount val="12"/>
                <c:pt idx="0">
                  <c:v>208.28424999999999</c:v>
                </c:pt>
                <c:pt idx="1">
                  <c:v>219.57650000000001</c:v>
                </c:pt>
                <c:pt idx="2">
                  <c:v>218.02600000000001</c:v>
                </c:pt>
                <c:pt idx="3">
                  <c:v>217.96924999999999</c:v>
                </c:pt>
                <c:pt idx="4">
                  <c:v>217.86625000000001</c:v>
                </c:pt>
                <c:pt idx="5">
                  <c:v>219.90074999999999</c:v>
                </c:pt>
                <c:pt idx="6">
                  <c:v>215.28174999999999</c:v>
                </c:pt>
                <c:pt idx="7">
                  <c:v>213.58199999999999</c:v>
                </c:pt>
                <c:pt idx="8">
                  <c:v>213.0985</c:v>
                </c:pt>
                <c:pt idx="9">
                  <c:v>208.98725000000002</c:v>
                </c:pt>
                <c:pt idx="10">
                  <c:v>205.36125000000001</c:v>
                </c:pt>
                <c:pt idx="11">
                  <c:v>207.68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2C-4F13-B886-CDD6494E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442936"/>
        <c:axId val="429449496"/>
      </c:lineChart>
      <c:catAx>
        <c:axId val="4294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449496"/>
        <c:crosses val="autoZero"/>
        <c:auto val="1"/>
        <c:lblAlgn val="ctr"/>
        <c:lblOffset val="100"/>
        <c:noMultiLvlLbl val="0"/>
      </c:catAx>
      <c:valAx>
        <c:axId val="42944949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4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363071</xdr:colOff>
      <xdr:row>2</xdr:row>
      <xdr:rowOff>71718</xdr:rowOff>
    </xdr:from>
    <xdr:to>
      <xdr:col>13</xdr:col>
      <xdr:colOff>58271</xdr:colOff>
      <xdr:row>17</xdr:row>
      <xdr:rowOff>125506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378B09-087F-4A93-847E-2F49CE138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446443</xdr:colOff>
      <xdr:row>3</xdr:row>
      <xdr:rowOff>1569</xdr:rowOff>
    </xdr:from>
    <xdr:to>
      <xdr:col>13</xdr:col>
      <xdr:colOff>141643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408494-879C-496B-877F-478CCFA92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103096</xdr:colOff>
      <xdr:row>2</xdr:row>
      <xdr:rowOff>27536</xdr:rowOff>
    </xdr:from>
    <xdr:to>
      <xdr:col>23</xdr:col>
      <xdr:colOff>88367</xdr:colOff>
      <xdr:row>22</xdr:row>
      <xdr:rowOff>113980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165E3B-1C76-425C-B13C-868B19C14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386121</xdr:colOff>
      <xdr:row>23</xdr:row>
      <xdr:rowOff>19851</xdr:rowOff>
    </xdr:from>
    <xdr:to>
      <xdr:col>23</xdr:col>
      <xdr:colOff>179294</xdr:colOff>
      <xdr:row>42</xdr:row>
      <xdr:rowOff>35859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89A744-3682-4A7A-939D-CB9C586D2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workbookViewId="0">
      <selection activeCell="F15" sqref="F15"/>
    </sheetView>
  </sheetViews>
  <sheetFormatPr defaultRowHeight="14.4" x14ac:dyDescent="0.3"/>
  <cols>
    <col min="1" max="1" width="12" customWidth="1"/>
  </cols>
  <sheetData>
    <row r="1" spans="1:10" x14ac:dyDescent="0.3">
      <c r="A1" s="1"/>
      <c r="B1" s="7" t="s">
        <v>28</v>
      </c>
      <c r="C1" t="s">
        <v>29</v>
      </c>
      <c r="D1" t="s">
        <v>30</v>
      </c>
      <c r="E1">
        <v>46132</v>
      </c>
      <c r="F1" t="s">
        <v>31</v>
      </c>
      <c r="G1" t="s">
        <v>32</v>
      </c>
      <c r="H1">
        <v>55291</v>
      </c>
      <c r="I1" t="s">
        <v>33</v>
      </c>
    </row>
    <row r="2" spans="1:10" x14ac:dyDescent="0.3">
      <c r="A2" s="1"/>
      <c r="B2" s="7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</row>
    <row r="3" spans="1:10" x14ac:dyDescent="0.3">
      <c r="A3" s="1"/>
      <c r="B3" s="7" t="s">
        <v>43</v>
      </c>
      <c r="C3" t="s">
        <v>44</v>
      </c>
      <c r="E3" t="s">
        <v>45</v>
      </c>
      <c r="F3" t="s">
        <v>46</v>
      </c>
      <c r="G3" t="s">
        <v>46</v>
      </c>
      <c r="H3" t="s">
        <v>45</v>
      </c>
      <c r="I3" t="s">
        <v>46</v>
      </c>
      <c r="J3" t="s">
        <v>46</v>
      </c>
    </row>
    <row r="4" spans="1:10" x14ac:dyDescent="0.3">
      <c r="A4" s="1"/>
      <c r="B4" s="7"/>
      <c r="D4" t="s">
        <v>47</v>
      </c>
      <c r="E4" t="s">
        <v>48</v>
      </c>
      <c r="F4" t="s">
        <v>49</v>
      </c>
      <c r="G4" t="s">
        <v>49</v>
      </c>
      <c r="H4" t="s">
        <v>50</v>
      </c>
      <c r="I4" t="s">
        <v>50</v>
      </c>
      <c r="J4" t="s">
        <v>50</v>
      </c>
    </row>
    <row r="5" spans="1:10" x14ac:dyDescent="0.3">
      <c r="A5" s="1">
        <v>43254</v>
      </c>
      <c r="B5" s="7">
        <v>0.54375000000000007</v>
      </c>
      <c r="C5">
        <v>5741</v>
      </c>
      <c r="D5">
        <v>1</v>
      </c>
      <c r="E5">
        <v>15.49</v>
      </c>
      <c r="F5">
        <v>-0.47899999999999998</v>
      </c>
      <c r="G5">
        <v>-3.5209999999999999</v>
      </c>
      <c r="H5">
        <v>2.4E-2</v>
      </c>
      <c r="I5">
        <v>0</v>
      </c>
      <c r="J5">
        <v>4.7E-2</v>
      </c>
    </row>
    <row r="6" spans="1:10" x14ac:dyDescent="0.3">
      <c r="A6" s="1">
        <v>43254</v>
      </c>
      <c r="B6" s="7">
        <v>0.5444444444444444</v>
      </c>
      <c r="C6">
        <v>5742</v>
      </c>
      <c r="D6">
        <v>1</v>
      </c>
      <c r="E6">
        <v>15.52</v>
      </c>
      <c r="F6">
        <v>-0.46800000000000003</v>
      </c>
      <c r="G6">
        <v>-3.0230000000000001</v>
      </c>
      <c r="H6">
        <v>1.9E-2</v>
      </c>
      <c r="I6">
        <v>1.0999999999999999E-2</v>
      </c>
      <c r="J6">
        <v>0.126</v>
      </c>
    </row>
    <row r="7" spans="1:10" x14ac:dyDescent="0.3">
      <c r="A7" s="1">
        <v>43254</v>
      </c>
      <c r="B7" s="7">
        <v>0.54513888888888895</v>
      </c>
      <c r="C7">
        <v>5743</v>
      </c>
      <c r="D7">
        <v>1</v>
      </c>
      <c r="E7">
        <v>15.54</v>
      </c>
      <c r="F7">
        <v>-0.45700000000000002</v>
      </c>
      <c r="G7">
        <v>-3.214</v>
      </c>
      <c r="H7">
        <v>2.3E-2</v>
      </c>
      <c r="I7">
        <v>0</v>
      </c>
      <c r="J7">
        <v>0.32</v>
      </c>
    </row>
    <row r="8" spans="1:10" x14ac:dyDescent="0.3">
      <c r="A8" s="1">
        <v>43254</v>
      </c>
      <c r="B8" s="7">
        <v>0.54583333333333328</v>
      </c>
      <c r="C8">
        <v>5744</v>
      </c>
      <c r="D8">
        <v>1</v>
      </c>
      <c r="E8">
        <v>15.48</v>
      </c>
      <c r="F8">
        <v>-0.45700000000000002</v>
      </c>
      <c r="G8">
        <v>-3.52</v>
      </c>
      <c r="H8">
        <v>2.9000000000000001E-2</v>
      </c>
      <c r="I8">
        <v>0</v>
      </c>
      <c r="J8">
        <v>0.10100000000000001</v>
      </c>
    </row>
    <row r="9" spans="1:10" x14ac:dyDescent="0.3">
      <c r="A9" s="1">
        <v>43254</v>
      </c>
      <c r="B9" s="7">
        <v>0.54652777777777783</v>
      </c>
      <c r="C9">
        <v>5745</v>
      </c>
      <c r="D9">
        <v>1</v>
      </c>
      <c r="E9">
        <v>15.53</v>
      </c>
      <c r="F9">
        <v>-0.45700000000000002</v>
      </c>
      <c r="G9">
        <v>-3.4710000000000001</v>
      </c>
      <c r="H9">
        <v>1.7999999999999999E-2</v>
      </c>
      <c r="I9">
        <v>0</v>
      </c>
      <c r="J9">
        <v>6.5000000000000002E-2</v>
      </c>
    </row>
    <row r="13" spans="1:10" x14ac:dyDescent="0.3">
      <c r="A13" t="s">
        <v>51</v>
      </c>
      <c r="C13">
        <f>AVERAGE(G5:G9)</f>
        <v>-3.3498000000000006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3"/>
  <sheetViews>
    <sheetView zoomScale="55" zoomScaleNormal="55" workbookViewId="0">
      <selection activeCell="A18" sqref="A18:C23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0</v>
      </c>
    </row>
    <row r="2" spans="1:25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25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5" t="s">
        <v>21</v>
      </c>
      <c r="X2" s="4" t="s">
        <v>22</v>
      </c>
    </row>
    <row r="3" spans="1:25" x14ac:dyDescent="0.3">
      <c r="A3" s="1">
        <v>43254</v>
      </c>
      <c r="B3" s="2">
        <v>0.45512731481481478</v>
      </c>
      <c r="C3">
        <v>63.804363000000002</v>
      </c>
      <c r="D3">
        <v>-79.903927999999993</v>
      </c>
      <c r="E3">
        <v>0</v>
      </c>
      <c r="F3">
        <v>88</v>
      </c>
      <c r="G3">
        <v>219.5</v>
      </c>
      <c r="H3">
        <v>1</v>
      </c>
      <c r="I3">
        <v>-28.1</v>
      </c>
      <c r="J3">
        <v>-9.27</v>
      </c>
      <c r="K3">
        <v>37.475999999999999</v>
      </c>
      <c r="L3">
        <v>39.825000000000003</v>
      </c>
      <c r="M3">
        <v>43.201999999999998</v>
      </c>
      <c r="N3">
        <v>10.108000000000001</v>
      </c>
      <c r="O3">
        <v>8.0862800000000004</v>
      </c>
      <c r="P3">
        <v>10.24567</v>
      </c>
      <c r="Q3">
        <v>1.46689</v>
      </c>
      <c r="R3">
        <v>1.12121</v>
      </c>
      <c r="S3">
        <v>1.1182799999999999</v>
      </c>
      <c r="T3">
        <v>1.47157</v>
      </c>
      <c r="U3">
        <v>1.18729</v>
      </c>
      <c r="V3">
        <v>270.38299999999998</v>
      </c>
      <c r="W3">
        <v>267.40499999999997</v>
      </c>
      <c r="X3">
        <v>2.9780000000000002</v>
      </c>
    </row>
    <row r="4" spans="1:25" x14ac:dyDescent="0.3">
      <c r="A4" s="1">
        <v>43254</v>
      </c>
      <c r="B4" s="2">
        <v>0.45535879629629633</v>
      </c>
      <c r="C4">
        <v>63.804279999999999</v>
      </c>
      <c r="D4">
        <v>-79.903514999999999</v>
      </c>
      <c r="E4">
        <v>0</v>
      </c>
      <c r="F4">
        <v>96</v>
      </c>
      <c r="G4">
        <v>239.1</v>
      </c>
      <c r="H4">
        <v>1</v>
      </c>
      <c r="I4">
        <v>-26.2</v>
      </c>
      <c r="J4">
        <v>-9.33</v>
      </c>
      <c r="K4">
        <v>37.546999999999997</v>
      </c>
      <c r="L4">
        <v>39.930999999999997</v>
      </c>
      <c r="M4">
        <v>43.317999999999998</v>
      </c>
      <c r="N4">
        <v>10.082000000000001</v>
      </c>
      <c r="O4">
        <v>8.0856499999999993</v>
      </c>
      <c r="P4">
        <v>10.246919999999999</v>
      </c>
      <c r="Q4">
        <v>1.4664699999999999</v>
      </c>
      <c r="R4">
        <v>1.1197699999999999</v>
      </c>
      <c r="S4">
        <v>1.1171599999999999</v>
      </c>
      <c r="T4">
        <v>1.4695100000000001</v>
      </c>
      <c r="U4">
        <v>1.1859200000000001</v>
      </c>
      <c r="V4">
        <v>270.33300000000003</v>
      </c>
      <c r="W4">
        <v>267.56700000000001</v>
      </c>
      <c r="X4">
        <v>2.766</v>
      </c>
    </row>
    <row r="5" spans="1:25" x14ac:dyDescent="0.3">
      <c r="A5" s="1">
        <v>43254</v>
      </c>
      <c r="B5" s="2">
        <v>0.45559027777777777</v>
      </c>
      <c r="C5">
        <v>63.804220000000001</v>
      </c>
      <c r="D5">
        <v>-79.903193000000002</v>
      </c>
      <c r="E5">
        <v>0</v>
      </c>
      <c r="F5">
        <v>104</v>
      </c>
      <c r="G5">
        <v>258.89999999999998</v>
      </c>
      <c r="H5">
        <v>1</v>
      </c>
      <c r="I5">
        <v>-28.2</v>
      </c>
      <c r="J5">
        <v>-8.66</v>
      </c>
      <c r="K5">
        <v>37.613</v>
      </c>
      <c r="L5">
        <v>40.020000000000003</v>
      </c>
      <c r="M5">
        <v>43.420999999999999</v>
      </c>
      <c r="N5">
        <v>10.063000000000001</v>
      </c>
      <c r="O5">
        <v>8.0859299999999994</v>
      </c>
      <c r="P5">
        <v>10.247490000000001</v>
      </c>
      <c r="Q5">
        <v>1.4652099999999999</v>
      </c>
      <c r="R5">
        <v>1.1214900000000001</v>
      </c>
      <c r="S5">
        <v>1.12601</v>
      </c>
      <c r="T5">
        <v>1.46773</v>
      </c>
      <c r="U5">
        <v>1.1846399999999999</v>
      </c>
      <c r="V5">
        <v>272.34199999999998</v>
      </c>
      <c r="W5">
        <v>274.24700000000001</v>
      </c>
      <c r="X5">
        <v>-1.905</v>
      </c>
    </row>
    <row r="7" spans="1:25" x14ac:dyDescent="0.3">
      <c r="A7" s="1" t="s">
        <v>24</v>
      </c>
    </row>
    <row r="8" spans="1:25" x14ac:dyDescent="0.3">
      <c r="A8" s="3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6" t="s">
        <v>6</v>
      </c>
      <c r="G8" s="6" t="s">
        <v>2</v>
      </c>
      <c r="H8" s="6" t="s">
        <v>25</v>
      </c>
      <c r="I8" s="6" t="s">
        <v>7</v>
      </c>
      <c r="J8" s="6" t="s">
        <v>23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13</v>
      </c>
      <c r="Q8" s="4" t="s">
        <v>14</v>
      </c>
      <c r="R8" s="4" t="s">
        <v>15</v>
      </c>
      <c r="S8" s="4" t="s">
        <v>16</v>
      </c>
      <c r="T8" s="4" t="s">
        <v>17</v>
      </c>
      <c r="U8" s="4" t="s">
        <v>18</v>
      </c>
      <c r="V8" s="4" t="s">
        <v>19</v>
      </c>
      <c r="W8" s="5" t="s">
        <v>20</v>
      </c>
      <c r="X8" s="5" t="s">
        <v>21</v>
      </c>
      <c r="Y8" s="4" t="s">
        <v>22</v>
      </c>
    </row>
    <row r="9" spans="1:25" x14ac:dyDescent="0.3">
      <c r="A9" s="1">
        <v>43254</v>
      </c>
      <c r="B9" s="2">
        <v>0.45582175925925927</v>
      </c>
      <c r="C9">
        <v>63.804178</v>
      </c>
      <c r="D9">
        <v>-79.902784999999994</v>
      </c>
      <c r="E9">
        <v>0</v>
      </c>
      <c r="F9">
        <v>60</v>
      </c>
      <c r="G9">
        <v>307.89999999999998</v>
      </c>
      <c r="H9">
        <v>1</v>
      </c>
      <c r="I9">
        <v>-47.61</v>
      </c>
      <c r="J9">
        <v>-11.31</v>
      </c>
      <c r="K9">
        <v>50.203000000000003</v>
      </c>
      <c r="L9">
        <v>50.287999999999997</v>
      </c>
      <c r="M9">
        <v>50.210999999999999</v>
      </c>
      <c r="N9">
        <v>8.8580000000000005</v>
      </c>
      <c r="O9">
        <v>6.03</v>
      </c>
      <c r="P9">
        <v>14.978999999999999</v>
      </c>
      <c r="Q9">
        <v>1.0504100000000001</v>
      </c>
      <c r="R9">
        <v>1.3171600000000001</v>
      </c>
      <c r="S9">
        <v>1.05105</v>
      </c>
      <c r="T9">
        <v>1.3178399999999999</v>
      </c>
      <c r="U9">
        <v>1.1091200000000001</v>
      </c>
      <c r="V9">
        <v>1.3711100000000001</v>
      </c>
      <c r="W9">
        <v>269.94600000000003</v>
      </c>
      <c r="X9">
        <v>270.60700000000003</v>
      </c>
      <c r="Y9">
        <v>-0.66</v>
      </c>
    </row>
    <row r="10" spans="1:25" x14ac:dyDescent="0.3">
      <c r="A10" s="1">
        <v>43254</v>
      </c>
      <c r="B10" s="2">
        <v>0.45605324074074072</v>
      </c>
      <c r="C10">
        <v>63.804138000000002</v>
      </c>
      <c r="D10">
        <v>-79.902432000000005</v>
      </c>
      <c r="E10">
        <v>0</v>
      </c>
      <c r="F10">
        <v>64</v>
      </c>
      <c r="G10">
        <v>327.9</v>
      </c>
      <c r="H10">
        <v>1</v>
      </c>
      <c r="I10">
        <v>-49.1</v>
      </c>
      <c r="J10">
        <v>-11.16</v>
      </c>
      <c r="K10">
        <v>50.161999999999999</v>
      </c>
      <c r="L10">
        <v>50.209000000000003</v>
      </c>
      <c r="M10">
        <v>50.145000000000003</v>
      </c>
      <c r="N10">
        <v>8.8510000000000009</v>
      </c>
      <c r="O10">
        <v>6.0289999999999999</v>
      </c>
      <c r="P10">
        <v>14.976000000000001</v>
      </c>
      <c r="Q10">
        <v>1.0498400000000001</v>
      </c>
      <c r="R10">
        <v>1.3167800000000001</v>
      </c>
      <c r="S10">
        <v>1.0504800000000001</v>
      </c>
      <c r="T10">
        <v>1.31738</v>
      </c>
      <c r="U10">
        <v>1.10944</v>
      </c>
      <c r="V10">
        <v>1.3714599999999999</v>
      </c>
      <c r="W10">
        <v>269.10700000000003</v>
      </c>
      <c r="X10">
        <v>269.76600000000002</v>
      </c>
      <c r="Y10">
        <v>-0.65800000000000003</v>
      </c>
    </row>
    <row r="12" spans="1:25" x14ac:dyDescent="0.3">
      <c r="A12" s="1" t="s">
        <v>26</v>
      </c>
    </row>
    <row r="13" spans="1:25" x14ac:dyDescent="0.3">
      <c r="A13" s="3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6" t="s">
        <v>6</v>
      </c>
      <c r="G13" s="6" t="s">
        <v>2</v>
      </c>
      <c r="H13" s="6" t="s">
        <v>25</v>
      </c>
      <c r="I13" s="6" t="s">
        <v>7</v>
      </c>
      <c r="J13" s="6" t="s">
        <v>23</v>
      </c>
      <c r="K13" s="4" t="s">
        <v>8</v>
      </c>
      <c r="L13" s="4" t="s">
        <v>9</v>
      </c>
      <c r="M13" s="4" t="s">
        <v>10</v>
      </c>
      <c r="N13" s="4" t="s">
        <v>11</v>
      </c>
      <c r="O13" s="4" t="s">
        <v>12</v>
      </c>
      <c r="P13" s="4" t="s">
        <v>13</v>
      </c>
      <c r="Q13" s="4" t="s">
        <v>14</v>
      </c>
      <c r="R13" s="4" t="s">
        <v>15</v>
      </c>
      <c r="S13" s="4" t="s">
        <v>16</v>
      </c>
      <c r="T13" s="4" t="s">
        <v>17</v>
      </c>
      <c r="U13" s="4" t="s">
        <v>18</v>
      </c>
      <c r="V13" s="4" t="s">
        <v>19</v>
      </c>
      <c r="W13" s="5" t="s">
        <v>20</v>
      </c>
      <c r="X13" s="5" t="s">
        <v>21</v>
      </c>
      <c r="Y13" s="4" t="s">
        <v>22</v>
      </c>
    </row>
    <row r="14" spans="1:25" x14ac:dyDescent="0.3">
      <c r="A14" s="1">
        <v>43254</v>
      </c>
      <c r="B14" s="2">
        <v>0.45582175925925927</v>
      </c>
      <c r="C14">
        <v>63.804178</v>
      </c>
      <c r="D14">
        <v>-79.902784999999994</v>
      </c>
      <c r="E14">
        <v>0</v>
      </c>
      <c r="F14">
        <v>59</v>
      </c>
      <c r="G14">
        <v>302.7</v>
      </c>
      <c r="H14">
        <v>1</v>
      </c>
      <c r="I14">
        <v>-57.59</v>
      </c>
      <c r="J14">
        <v>-13.36</v>
      </c>
      <c r="K14">
        <v>48.808999999999997</v>
      </c>
      <c r="L14">
        <v>48.781999999999996</v>
      </c>
      <c r="M14">
        <v>48.064</v>
      </c>
      <c r="N14">
        <v>9.1329999999999991</v>
      </c>
      <c r="O14">
        <v>5.8579999999999997</v>
      </c>
      <c r="P14">
        <v>14.991</v>
      </c>
      <c r="Q14">
        <v>0.19531000000000001</v>
      </c>
      <c r="R14">
        <v>0.22223999999999999</v>
      </c>
      <c r="S14">
        <v>0.19547999999999999</v>
      </c>
      <c r="T14">
        <v>0.22259000000000001</v>
      </c>
      <c r="U14">
        <v>0.20529</v>
      </c>
      <c r="V14">
        <v>0.23188</v>
      </c>
      <c r="W14">
        <v>255.964</v>
      </c>
      <c r="X14">
        <v>257.49400000000003</v>
      </c>
      <c r="Y14">
        <v>-1.5289999999999999</v>
      </c>
    </row>
    <row r="15" spans="1:25" x14ac:dyDescent="0.3">
      <c r="A15" s="1">
        <v>43254</v>
      </c>
      <c r="B15" s="2">
        <v>0.45605324074074072</v>
      </c>
      <c r="C15">
        <v>63.804138000000002</v>
      </c>
      <c r="D15">
        <v>-79.902432000000005</v>
      </c>
      <c r="E15">
        <v>0</v>
      </c>
      <c r="F15">
        <v>63</v>
      </c>
      <c r="G15">
        <v>322.7</v>
      </c>
      <c r="H15">
        <v>1</v>
      </c>
      <c r="I15">
        <v>-55.34</v>
      </c>
      <c r="J15">
        <v>-12.45</v>
      </c>
      <c r="K15">
        <v>48.942</v>
      </c>
      <c r="L15">
        <v>48.878999999999998</v>
      </c>
      <c r="M15">
        <v>48.191000000000003</v>
      </c>
      <c r="N15">
        <v>9.1289999999999996</v>
      </c>
      <c r="O15">
        <v>5.8579999999999997</v>
      </c>
      <c r="P15">
        <v>14.978999999999999</v>
      </c>
      <c r="Q15">
        <v>0.19422</v>
      </c>
      <c r="R15">
        <v>0.22109000000000001</v>
      </c>
      <c r="S15">
        <v>0.19445000000000001</v>
      </c>
      <c r="T15">
        <v>0.22151999999999999</v>
      </c>
      <c r="U15">
        <v>0.20574999999999999</v>
      </c>
      <c r="V15">
        <v>0.23219999999999999</v>
      </c>
      <c r="W15">
        <v>245.553</v>
      </c>
      <c r="X15">
        <v>247.51</v>
      </c>
      <c r="Y15">
        <v>-1.9570000000000001</v>
      </c>
    </row>
    <row r="18" spans="1:3" x14ac:dyDescent="0.3">
      <c r="A18" t="s">
        <v>52</v>
      </c>
      <c r="B18">
        <f>273+0.5</f>
        <v>273.5</v>
      </c>
    </row>
    <row r="20" spans="1:3" x14ac:dyDescent="0.3">
      <c r="B20" s="5" t="s">
        <v>20</v>
      </c>
      <c r="C20" s="5" t="s">
        <v>21</v>
      </c>
    </row>
    <row r="21" spans="1:3" x14ac:dyDescent="0.3">
      <c r="A21" s="1" t="s">
        <v>53</v>
      </c>
      <c r="B21">
        <f>AVERAGE(V3:V5)</f>
        <v>271.01933333333335</v>
      </c>
      <c r="C21">
        <f>AVERAGE(W3:W5)</f>
        <v>269.73966666666666</v>
      </c>
    </row>
    <row r="22" spans="1:3" x14ac:dyDescent="0.3">
      <c r="A22" s="1" t="s">
        <v>54</v>
      </c>
      <c r="B22">
        <f>AVERAGE(W9:W10)</f>
        <v>269.52650000000006</v>
      </c>
      <c r="C22">
        <f>AVERAGE(X9:X10)</f>
        <v>270.18650000000002</v>
      </c>
    </row>
    <row r="23" spans="1:3" x14ac:dyDescent="0.3">
      <c r="A23" s="1" t="s">
        <v>55</v>
      </c>
      <c r="B23">
        <f>AVERAGE(W14:W15)</f>
        <v>250.7585</v>
      </c>
      <c r="C23">
        <f>AVERAGE(X14:X15)</f>
        <v>252.50200000000001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0"/>
  <sheetViews>
    <sheetView zoomScale="55" zoomScaleNormal="55" workbookViewId="0">
      <selection activeCell="B40" sqref="B40:C40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0</v>
      </c>
    </row>
    <row r="2" spans="1:25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25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5" t="s">
        <v>21</v>
      </c>
      <c r="X2" s="4" t="s">
        <v>22</v>
      </c>
    </row>
    <row r="3" spans="1:25" x14ac:dyDescent="0.3">
      <c r="A3" s="1">
        <v>43254</v>
      </c>
      <c r="B3" s="2">
        <v>0.45848379629629626</v>
      </c>
      <c r="C3">
        <v>63.803887000000003</v>
      </c>
      <c r="D3">
        <v>-79.898177000000004</v>
      </c>
      <c r="E3">
        <v>120</v>
      </c>
      <c r="F3">
        <v>206</v>
      </c>
      <c r="G3">
        <v>508.9</v>
      </c>
      <c r="H3">
        <v>1</v>
      </c>
      <c r="I3">
        <v>-17.7</v>
      </c>
      <c r="J3">
        <v>-7.45</v>
      </c>
      <c r="K3">
        <v>38.061</v>
      </c>
      <c r="L3">
        <v>40.087000000000003</v>
      </c>
      <c r="M3">
        <v>43.564999999999998</v>
      </c>
      <c r="N3">
        <v>10.205</v>
      </c>
      <c r="O3">
        <v>8.0861400000000003</v>
      </c>
      <c r="P3">
        <v>10.250170000000001</v>
      </c>
      <c r="Q3">
        <v>1.46136</v>
      </c>
      <c r="R3">
        <v>0.74404000000000003</v>
      </c>
      <c r="S3">
        <v>0.73714999999999997</v>
      </c>
      <c r="T3">
        <v>1.4674700000000001</v>
      </c>
      <c r="U3">
        <v>1.18421</v>
      </c>
      <c r="V3">
        <v>21.384</v>
      </c>
      <c r="W3">
        <v>18.741</v>
      </c>
      <c r="X3">
        <v>2.6419999999999999</v>
      </c>
    </row>
    <row r="4" spans="1:25" x14ac:dyDescent="0.3">
      <c r="A4" s="1">
        <v>43254</v>
      </c>
      <c r="B4" s="2">
        <v>0.45871527777777782</v>
      </c>
      <c r="C4">
        <v>63.80386</v>
      </c>
      <c r="D4">
        <v>-79.897762</v>
      </c>
      <c r="E4">
        <v>120</v>
      </c>
      <c r="F4">
        <v>215</v>
      </c>
      <c r="G4">
        <v>531</v>
      </c>
      <c r="H4">
        <v>1</v>
      </c>
      <c r="I4">
        <v>-19.899999999999999</v>
      </c>
      <c r="J4">
        <v>-7.05</v>
      </c>
      <c r="K4">
        <v>38.082000000000001</v>
      </c>
      <c r="L4">
        <v>40.064999999999998</v>
      </c>
      <c r="M4">
        <v>43.542000000000002</v>
      </c>
      <c r="N4">
        <v>10.191000000000001</v>
      </c>
      <c r="O4">
        <v>8.0859699999999997</v>
      </c>
      <c r="P4">
        <v>10.250220000000001</v>
      </c>
      <c r="Q4">
        <v>1.46078</v>
      </c>
      <c r="R4">
        <v>0.74426999999999999</v>
      </c>
      <c r="S4">
        <v>0.73734</v>
      </c>
      <c r="T4">
        <v>1.4682200000000001</v>
      </c>
      <c r="U4">
        <v>1.1846000000000001</v>
      </c>
      <c r="V4">
        <v>21.617000000000001</v>
      </c>
      <c r="W4">
        <v>18.95</v>
      </c>
      <c r="X4">
        <v>2.6669999999999998</v>
      </c>
    </row>
    <row r="5" spans="1:25" x14ac:dyDescent="0.3">
      <c r="A5" s="1">
        <v>43254</v>
      </c>
      <c r="B5" s="2">
        <v>0.45894675925925926</v>
      </c>
      <c r="C5">
        <v>63.803821999999997</v>
      </c>
      <c r="D5">
        <v>-79.897360000000006</v>
      </c>
      <c r="E5">
        <v>120</v>
      </c>
      <c r="F5">
        <v>223</v>
      </c>
      <c r="G5">
        <v>550.6</v>
      </c>
      <c r="H5">
        <v>1</v>
      </c>
      <c r="I5">
        <v>-17.100000000000001</v>
      </c>
      <c r="J5">
        <v>-7.41</v>
      </c>
      <c r="K5">
        <v>38.072000000000003</v>
      </c>
      <c r="L5">
        <v>40.042999999999999</v>
      </c>
      <c r="M5">
        <v>43.518000000000001</v>
      </c>
      <c r="N5">
        <v>10.169</v>
      </c>
      <c r="O5">
        <v>8.0862300000000005</v>
      </c>
      <c r="P5">
        <v>10.25061</v>
      </c>
      <c r="Q5">
        <v>1.4612000000000001</v>
      </c>
      <c r="R5">
        <v>0.74446000000000001</v>
      </c>
      <c r="S5">
        <v>0.73758000000000001</v>
      </c>
      <c r="T5">
        <v>1.4688000000000001</v>
      </c>
      <c r="U5">
        <v>1.18486</v>
      </c>
      <c r="V5">
        <v>21.888000000000002</v>
      </c>
      <c r="W5">
        <v>19.262</v>
      </c>
      <c r="X5">
        <v>2.625</v>
      </c>
    </row>
    <row r="6" spans="1:25" x14ac:dyDescent="0.3">
      <c r="A6" s="1">
        <v>43254</v>
      </c>
      <c r="B6" s="2">
        <v>0.45917824074074076</v>
      </c>
      <c r="C6">
        <v>63.803773</v>
      </c>
      <c r="D6">
        <v>-79.897037999999995</v>
      </c>
      <c r="E6">
        <v>120</v>
      </c>
      <c r="F6">
        <v>231</v>
      </c>
      <c r="G6">
        <v>570.20000000000005</v>
      </c>
      <c r="H6">
        <v>1</v>
      </c>
      <c r="I6">
        <v>-20.8</v>
      </c>
      <c r="J6">
        <v>-7.05</v>
      </c>
      <c r="K6">
        <v>38.069000000000003</v>
      </c>
      <c r="L6">
        <v>40.024999999999999</v>
      </c>
      <c r="M6">
        <v>43.491</v>
      </c>
      <c r="N6">
        <v>10.175000000000001</v>
      </c>
      <c r="O6">
        <v>8.0863099999999992</v>
      </c>
      <c r="P6">
        <v>10.24959</v>
      </c>
      <c r="Q6">
        <v>1.4592400000000001</v>
      </c>
      <c r="R6">
        <v>0.74460999999999999</v>
      </c>
      <c r="S6">
        <v>0.73770000000000002</v>
      </c>
      <c r="T6">
        <v>1.4690399999999999</v>
      </c>
      <c r="U6">
        <v>1.1851700000000001</v>
      </c>
      <c r="V6">
        <v>21.687999999999999</v>
      </c>
      <c r="W6">
        <v>19.038</v>
      </c>
      <c r="X6">
        <v>2.649</v>
      </c>
    </row>
    <row r="7" spans="1:25" x14ac:dyDescent="0.3">
      <c r="A7" s="1">
        <v>43254</v>
      </c>
      <c r="B7" s="2">
        <v>0.45940972222222221</v>
      </c>
      <c r="C7">
        <v>63.803747000000001</v>
      </c>
      <c r="D7">
        <v>-79.896753000000004</v>
      </c>
      <c r="E7">
        <v>120</v>
      </c>
      <c r="F7">
        <v>239</v>
      </c>
      <c r="G7">
        <v>589.79999999999995</v>
      </c>
      <c r="H7">
        <v>1</v>
      </c>
      <c r="I7">
        <v>-20.100000000000001</v>
      </c>
      <c r="J7">
        <v>-7.42</v>
      </c>
      <c r="K7">
        <v>38.067999999999998</v>
      </c>
      <c r="L7">
        <v>40.002000000000002</v>
      </c>
      <c r="M7">
        <v>43.478000000000002</v>
      </c>
      <c r="N7">
        <v>10.167999999999999</v>
      </c>
      <c r="O7">
        <v>8.0862400000000001</v>
      </c>
      <c r="P7">
        <v>10.24954</v>
      </c>
      <c r="Q7">
        <v>1.46041</v>
      </c>
      <c r="R7">
        <v>0.74475999999999998</v>
      </c>
      <c r="S7">
        <v>0.73789000000000005</v>
      </c>
      <c r="T7">
        <v>1.4694</v>
      </c>
      <c r="U7">
        <v>1.18543</v>
      </c>
      <c r="V7">
        <v>21.692</v>
      </c>
      <c r="W7">
        <v>19.068999999999999</v>
      </c>
      <c r="X7">
        <v>2.6230000000000002</v>
      </c>
    </row>
    <row r="8" spans="1:25" x14ac:dyDescent="0.3">
      <c r="A8" s="1">
        <v>43254</v>
      </c>
      <c r="B8" s="2">
        <v>0.4596412037037037</v>
      </c>
      <c r="C8">
        <v>63.803722999999998</v>
      </c>
      <c r="D8">
        <v>-79.896372</v>
      </c>
      <c r="E8">
        <v>120</v>
      </c>
      <c r="F8">
        <v>247</v>
      </c>
      <c r="G8">
        <v>609.4</v>
      </c>
      <c r="H8">
        <v>1</v>
      </c>
      <c r="I8">
        <v>-21.8</v>
      </c>
      <c r="J8">
        <v>-7.18</v>
      </c>
      <c r="K8">
        <v>38.064</v>
      </c>
      <c r="L8">
        <v>39.994999999999997</v>
      </c>
      <c r="M8">
        <v>43.459000000000003</v>
      </c>
      <c r="N8">
        <v>10.176</v>
      </c>
      <c r="O8">
        <v>8.0863099999999992</v>
      </c>
      <c r="P8">
        <v>10.24966</v>
      </c>
      <c r="Q8">
        <v>1.45974</v>
      </c>
      <c r="R8">
        <v>0.74489000000000005</v>
      </c>
      <c r="S8">
        <v>0.73794000000000004</v>
      </c>
      <c r="T8">
        <v>1.4694400000000001</v>
      </c>
      <c r="U8">
        <v>1.1855899999999999</v>
      </c>
      <c r="V8">
        <v>21.553000000000001</v>
      </c>
      <c r="W8">
        <v>18.878</v>
      </c>
      <c r="X8">
        <v>2.6749999999999998</v>
      </c>
    </row>
    <row r="9" spans="1:25" x14ac:dyDescent="0.3">
      <c r="A9" s="1">
        <v>43254</v>
      </c>
      <c r="B9" s="2">
        <v>0.45965277777777774</v>
      </c>
      <c r="C9">
        <v>63.803722</v>
      </c>
      <c r="D9">
        <v>-79.896349999999998</v>
      </c>
      <c r="E9">
        <v>120</v>
      </c>
      <c r="F9">
        <v>276</v>
      </c>
      <c r="G9">
        <v>680.5</v>
      </c>
      <c r="H9">
        <v>1</v>
      </c>
      <c r="I9">
        <v>-20.6</v>
      </c>
      <c r="J9">
        <v>-7.28</v>
      </c>
      <c r="K9">
        <v>38.048000000000002</v>
      </c>
      <c r="L9">
        <v>39.973999999999997</v>
      </c>
      <c r="M9">
        <v>43.438000000000002</v>
      </c>
      <c r="N9">
        <v>10.15</v>
      </c>
      <c r="O9">
        <v>8.0864200000000004</v>
      </c>
      <c r="P9">
        <v>10.24933</v>
      </c>
      <c r="Q9">
        <v>1.4609099999999999</v>
      </c>
      <c r="R9">
        <v>0.74507999999999996</v>
      </c>
      <c r="S9">
        <v>0.73802000000000001</v>
      </c>
      <c r="T9">
        <v>1.4700500000000001</v>
      </c>
      <c r="U9">
        <v>1.18604</v>
      </c>
      <c r="V9">
        <v>21.513999999999999</v>
      </c>
      <c r="W9">
        <v>18.774000000000001</v>
      </c>
      <c r="X9">
        <v>2.74</v>
      </c>
    </row>
    <row r="10" spans="1:25" x14ac:dyDescent="0.3">
      <c r="A10" s="1">
        <v>43254</v>
      </c>
      <c r="B10" s="2">
        <v>0.46068287037037042</v>
      </c>
      <c r="C10">
        <v>63.803573</v>
      </c>
      <c r="D10">
        <v>-79.894521999999995</v>
      </c>
      <c r="E10">
        <v>120</v>
      </c>
      <c r="F10">
        <v>284</v>
      </c>
      <c r="G10">
        <v>700.1</v>
      </c>
      <c r="H10">
        <v>1</v>
      </c>
      <c r="I10">
        <v>-21.1</v>
      </c>
      <c r="J10">
        <v>-7.36</v>
      </c>
      <c r="K10">
        <v>38.052</v>
      </c>
      <c r="L10">
        <v>39.972000000000001</v>
      </c>
      <c r="M10">
        <v>43.432000000000002</v>
      </c>
      <c r="N10">
        <v>10.161</v>
      </c>
      <c r="O10">
        <v>8.0861800000000006</v>
      </c>
      <c r="P10">
        <v>10.24939</v>
      </c>
      <c r="Q10">
        <v>1.4598899999999999</v>
      </c>
      <c r="R10">
        <v>0.74531999999999998</v>
      </c>
      <c r="S10">
        <v>0.73841000000000001</v>
      </c>
      <c r="T10">
        <v>1.47004</v>
      </c>
      <c r="U10">
        <v>1.18601</v>
      </c>
      <c r="V10">
        <v>21.710999999999999</v>
      </c>
      <c r="W10">
        <v>19.067</v>
      </c>
      <c r="X10">
        <v>2.6440000000000001</v>
      </c>
    </row>
    <row r="12" spans="1:25" x14ac:dyDescent="0.3">
      <c r="A12" s="1" t="s">
        <v>24</v>
      </c>
    </row>
    <row r="13" spans="1:25" x14ac:dyDescent="0.3">
      <c r="A13" s="3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6" t="s">
        <v>6</v>
      </c>
      <c r="G13" s="6" t="s">
        <v>2</v>
      </c>
      <c r="H13" s="6" t="s">
        <v>25</v>
      </c>
      <c r="I13" s="6" t="s">
        <v>7</v>
      </c>
      <c r="J13" s="6" t="s">
        <v>23</v>
      </c>
      <c r="K13" s="4" t="s">
        <v>8</v>
      </c>
      <c r="L13" s="4" t="s">
        <v>9</v>
      </c>
      <c r="M13" s="4" t="s">
        <v>10</v>
      </c>
      <c r="N13" s="4" t="s">
        <v>11</v>
      </c>
      <c r="O13" s="4" t="s">
        <v>12</v>
      </c>
      <c r="P13" s="4" t="s">
        <v>13</v>
      </c>
      <c r="Q13" s="4" t="s">
        <v>14</v>
      </c>
      <c r="R13" s="4" t="s">
        <v>15</v>
      </c>
      <c r="S13" s="4" t="s">
        <v>16</v>
      </c>
      <c r="T13" s="4" t="s">
        <v>17</v>
      </c>
      <c r="U13" s="4" t="s">
        <v>18</v>
      </c>
      <c r="V13" s="4" t="s">
        <v>19</v>
      </c>
      <c r="W13" s="5" t="s">
        <v>20</v>
      </c>
      <c r="X13" s="5" t="s">
        <v>21</v>
      </c>
      <c r="Y13" s="4" t="s">
        <v>22</v>
      </c>
    </row>
    <row r="14" spans="1:25" x14ac:dyDescent="0.3">
      <c r="A14" s="1">
        <v>43254</v>
      </c>
      <c r="B14" s="2">
        <v>0.45848379629629626</v>
      </c>
      <c r="C14">
        <v>63.803887000000003</v>
      </c>
      <c r="D14">
        <v>-79.898177000000004</v>
      </c>
      <c r="E14">
        <v>120</v>
      </c>
      <c r="F14">
        <v>106</v>
      </c>
      <c r="G14">
        <v>538.1</v>
      </c>
      <c r="H14">
        <v>1</v>
      </c>
      <c r="I14">
        <v>-51.02</v>
      </c>
      <c r="J14">
        <v>-11.67</v>
      </c>
      <c r="K14">
        <v>49.988</v>
      </c>
      <c r="L14">
        <v>50.094000000000001</v>
      </c>
      <c r="M14">
        <v>49.981000000000002</v>
      </c>
      <c r="N14">
        <v>8.734</v>
      </c>
      <c r="O14">
        <v>6.0309999999999997</v>
      </c>
      <c r="P14">
        <v>14.975</v>
      </c>
      <c r="Q14">
        <v>0.80718000000000001</v>
      </c>
      <c r="R14">
        <v>1.09605</v>
      </c>
      <c r="S14">
        <v>0.80852000000000002</v>
      </c>
      <c r="T14">
        <v>1.09735</v>
      </c>
      <c r="U14">
        <v>1.1131500000000001</v>
      </c>
      <c r="V14">
        <v>1.3761000000000001</v>
      </c>
      <c r="W14">
        <v>49.883000000000003</v>
      </c>
      <c r="X14">
        <v>51.713999999999999</v>
      </c>
      <c r="Y14">
        <v>-1.83</v>
      </c>
    </row>
    <row r="15" spans="1:25" x14ac:dyDescent="0.3">
      <c r="A15" s="1">
        <v>43254</v>
      </c>
      <c r="B15" s="2">
        <v>0.45871527777777782</v>
      </c>
      <c r="C15">
        <v>63.80386</v>
      </c>
      <c r="D15">
        <v>-79.897762</v>
      </c>
      <c r="E15">
        <v>120</v>
      </c>
      <c r="F15">
        <v>110</v>
      </c>
      <c r="G15">
        <v>558.1</v>
      </c>
      <c r="H15">
        <v>1</v>
      </c>
      <c r="I15">
        <v>-48.12</v>
      </c>
      <c r="J15">
        <v>-11.46</v>
      </c>
      <c r="K15">
        <v>49.978999999999999</v>
      </c>
      <c r="L15">
        <v>50.106999999999999</v>
      </c>
      <c r="M15">
        <v>49.99</v>
      </c>
      <c r="N15">
        <v>8.7289999999999992</v>
      </c>
      <c r="O15">
        <v>6.0289999999999999</v>
      </c>
      <c r="P15">
        <v>14.976000000000001</v>
      </c>
      <c r="Q15">
        <v>0.80733999999999995</v>
      </c>
      <c r="R15">
        <v>1.09623</v>
      </c>
      <c r="S15">
        <v>0.80867</v>
      </c>
      <c r="T15">
        <v>1.0975200000000001</v>
      </c>
      <c r="U15">
        <v>1.1134200000000001</v>
      </c>
      <c r="V15">
        <v>1.37646</v>
      </c>
      <c r="W15">
        <v>49.862000000000002</v>
      </c>
      <c r="X15">
        <v>51.683</v>
      </c>
      <c r="Y15">
        <v>-1.821</v>
      </c>
    </row>
    <row r="16" spans="1:25" x14ac:dyDescent="0.3">
      <c r="A16" s="1">
        <v>43254</v>
      </c>
      <c r="B16" s="2">
        <v>0.45894675925925926</v>
      </c>
      <c r="C16">
        <v>63.803821999999997</v>
      </c>
      <c r="D16">
        <v>-79.897360000000006</v>
      </c>
      <c r="E16">
        <v>120</v>
      </c>
      <c r="F16">
        <v>114</v>
      </c>
      <c r="G16">
        <v>578.20000000000005</v>
      </c>
      <c r="H16">
        <v>1</v>
      </c>
      <c r="I16">
        <v>-50.18</v>
      </c>
      <c r="J16">
        <v>-11.53</v>
      </c>
      <c r="K16">
        <v>49.969000000000001</v>
      </c>
      <c r="L16">
        <v>50.078000000000003</v>
      </c>
      <c r="M16">
        <v>49.972999999999999</v>
      </c>
      <c r="N16">
        <v>8.7279999999999998</v>
      </c>
      <c r="O16">
        <v>6.0289999999999999</v>
      </c>
      <c r="P16">
        <v>14.974</v>
      </c>
      <c r="Q16">
        <v>0.80754999999999999</v>
      </c>
      <c r="R16">
        <v>1.0966199999999999</v>
      </c>
      <c r="S16">
        <v>0.80889</v>
      </c>
      <c r="T16">
        <v>1.0978699999999999</v>
      </c>
      <c r="U16">
        <v>1.1137900000000001</v>
      </c>
      <c r="V16">
        <v>1.3769199999999999</v>
      </c>
      <c r="W16">
        <v>49.819000000000003</v>
      </c>
      <c r="X16">
        <v>51.646000000000001</v>
      </c>
      <c r="Y16">
        <v>-1.827</v>
      </c>
    </row>
    <row r="17" spans="1:25" x14ac:dyDescent="0.3">
      <c r="A17" s="1">
        <v>43254</v>
      </c>
      <c r="B17" s="2">
        <v>0.45917824074074076</v>
      </c>
      <c r="C17">
        <v>63.803773</v>
      </c>
      <c r="D17">
        <v>-79.897037999999995</v>
      </c>
      <c r="E17">
        <v>120</v>
      </c>
      <c r="F17">
        <v>118</v>
      </c>
      <c r="G17">
        <v>598.20000000000005</v>
      </c>
      <c r="H17">
        <v>1</v>
      </c>
      <c r="I17">
        <v>-49.23</v>
      </c>
      <c r="J17">
        <v>-11.43</v>
      </c>
      <c r="K17">
        <v>49.975999999999999</v>
      </c>
      <c r="L17">
        <v>50.075000000000003</v>
      </c>
      <c r="M17">
        <v>49.981000000000002</v>
      </c>
      <c r="N17">
        <v>8.7200000000000006</v>
      </c>
      <c r="O17">
        <v>6.0289999999999999</v>
      </c>
      <c r="P17">
        <v>14.973000000000001</v>
      </c>
      <c r="Q17">
        <v>0.80779000000000001</v>
      </c>
      <c r="R17">
        <v>1.0968500000000001</v>
      </c>
      <c r="S17">
        <v>0.80911</v>
      </c>
      <c r="T17">
        <v>1.0981000000000001</v>
      </c>
      <c r="U17">
        <v>1.11399</v>
      </c>
      <c r="V17">
        <v>1.3771899999999999</v>
      </c>
      <c r="W17">
        <v>49.939</v>
      </c>
      <c r="X17">
        <v>51.741999999999997</v>
      </c>
      <c r="Y17">
        <v>-1.8029999999999999</v>
      </c>
    </row>
    <row r="18" spans="1:25" x14ac:dyDescent="0.3">
      <c r="A18" s="1">
        <v>43254</v>
      </c>
      <c r="B18" s="2">
        <v>0.45940972222222221</v>
      </c>
      <c r="C18">
        <v>63.803747000000001</v>
      </c>
      <c r="D18">
        <v>-79.896753000000004</v>
      </c>
      <c r="E18">
        <v>120</v>
      </c>
      <c r="F18">
        <v>132</v>
      </c>
      <c r="G18">
        <v>668.3</v>
      </c>
      <c r="H18">
        <v>1</v>
      </c>
      <c r="I18">
        <v>-51.52</v>
      </c>
      <c r="J18">
        <v>-11.7</v>
      </c>
      <c r="K18">
        <v>49.932000000000002</v>
      </c>
      <c r="L18">
        <v>50.070999999999998</v>
      </c>
      <c r="M18">
        <v>49.945999999999998</v>
      </c>
      <c r="N18">
        <v>8.6199999999999992</v>
      </c>
      <c r="O18">
        <v>6.03</v>
      </c>
      <c r="P18">
        <v>14.977</v>
      </c>
      <c r="Q18">
        <v>0.80789999999999995</v>
      </c>
      <c r="R18">
        <v>1.0971599999999999</v>
      </c>
      <c r="S18">
        <v>0.80930999999999997</v>
      </c>
      <c r="T18">
        <v>1.09843</v>
      </c>
      <c r="U18">
        <v>1.11446</v>
      </c>
      <c r="V18">
        <v>1.3776200000000001</v>
      </c>
      <c r="W18">
        <v>49.529000000000003</v>
      </c>
      <c r="X18">
        <v>51.417999999999999</v>
      </c>
      <c r="Y18">
        <v>-1.8879999999999999</v>
      </c>
    </row>
    <row r="19" spans="1:25" x14ac:dyDescent="0.3">
      <c r="A19" s="1">
        <v>43254</v>
      </c>
      <c r="B19" s="2">
        <v>0.4596412037037037</v>
      </c>
      <c r="C19">
        <v>63.803722999999998</v>
      </c>
      <c r="D19">
        <v>-79.896372</v>
      </c>
      <c r="E19">
        <v>120</v>
      </c>
      <c r="F19">
        <v>136</v>
      </c>
      <c r="G19">
        <v>688.3</v>
      </c>
      <c r="H19">
        <v>1</v>
      </c>
      <c r="I19">
        <v>-50.3</v>
      </c>
      <c r="J19">
        <v>-11.47</v>
      </c>
      <c r="K19">
        <v>49.935000000000002</v>
      </c>
      <c r="L19">
        <v>50.04</v>
      </c>
      <c r="M19">
        <v>49.953000000000003</v>
      </c>
      <c r="N19">
        <v>8.6349999999999998</v>
      </c>
      <c r="O19">
        <v>6.03</v>
      </c>
      <c r="P19">
        <v>14.978</v>
      </c>
      <c r="Q19">
        <v>0.80810000000000004</v>
      </c>
      <c r="R19">
        <v>1.0973200000000001</v>
      </c>
      <c r="S19">
        <v>0.80942000000000003</v>
      </c>
      <c r="T19">
        <v>1.09866</v>
      </c>
      <c r="U19">
        <v>1.11446</v>
      </c>
      <c r="V19">
        <v>1.37771</v>
      </c>
      <c r="W19">
        <v>49.8</v>
      </c>
      <c r="X19">
        <v>51.612000000000002</v>
      </c>
      <c r="Y19">
        <v>-1.8120000000000001</v>
      </c>
    </row>
    <row r="20" spans="1:25" x14ac:dyDescent="0.3">
      <c r="A20" s="1">
        <v>43254</v>
      </c>
      <c r="B20" s="2">
        <v>0.45965277777777774</v>
      </c>
      <c r="C20">
        <v>63.803722</v>
      </c>
      <c r="D20">
        <v>-79.896349999999998</v>
      </c>
      <c r="E20">
        <v>120</v>
      </c>
      <c r="F20">
        <v>140</v>
      </c>
      <c r="G20">
        <v>708.4</v>
      </c>
      <c r="H20">
        <v>1</v>
      </c>
      <c r="I20">
        <v>-50.96</v>
      </c>
      <c r="J20">
        <v>-11.78</v>
      </c>
      <c r="K20">
        <v>49.912999999999997</v>
      </c>
      <c r="L20">
        <v>50.054000000000002</v>
      </c>
      <c r="M20">
        <v>49.939</v>
      </c>
      <c r="N20">
        <v>8.6180000000000003</v>
      </c>
      <c r="O20">
        <v>6.03</v>
      </c>
      <c r="P20">
        <v>14.974</v>
      </c>
      <c r="Q20">
        <v>0.80830000000000002</v>
      </c>
      <c r="R20">
        <v>1.0975200000000001</v>
      </c>
      <c r="S20">
        <v>0.80966000000000005</v>
      </c>
      <c r="T20">
        <v>1.0988100000000001</v>
      </c>
      <c r="U20">
        <v>1.1145400000000001</v>
      </c>
      <c r="V20">
        <v>1.37782</v>
      </c>
      <c r="W20">
        <v>49.911000000000001</v>
      </c>
      <c r="X20">
        <v>51.753999999999998</v>
      </c>
      <c r="Y20">
        <v>-1.8420000000000001</v>
      </c>
    </row>
    <row r="21" spans="1:25" x14ac:dyDescent="0.3">
      <c r="A21" s="1">
        <v>43254</v>
      </c>
      <c r="B21" s="2">
        <v>0.46068287037037042</v>
      </c>
      <c r="C21">
        <v>63.803573</v>
      </c>
      <c r="D21">
        <v>-79.894521999999995</v>
      </c>
      <c r="E21">
        <v>120</v>
      </c>
      <c r="F21">
        <v>144</v>
      </c>
      <c r="G21">
        <v>728.4</v>
      </c>
      <c r="H21">
        <v>1</v>
      </c>
      <c r="I21">
        <v>-49.74</v>
      </c>
      <c r="J21">
        <v>-11.55</v>
      </c>
      <c r="K21">
        <v>49.933</v>
      </c>
      <c r="L21">
        <v>50.026000000000003</v>
      </c>
      <c r="M21">
        <v>49.945999999999998</v>
      </c>
      <c r="N21">
        <v>8.6460000000000008</v>
      </c>
      <c r="O21">
        <v>6.0289999999999999</v>
      </c>
      <c r="P21">
        <v>14.973000000000001</v>
      </c>
      <c r="Q21">
        <v>0.80828</v>
      </c>
      <c r="R21">
        <v>1.0975699999999999</v>
      </c>
      <c r="S21">
        <v>0.80962999999999996</v>
      </c>
      <c r="T21">
        <v>1.09887</v>
      </c>
      <c r="U21">
        <v>1.1148199999999999</v>
      </c>
      <c r="V21">
        <v>1.3781699999999999</v>
      </c>
      <c r="W21">
        <v>49.744</v>
      </c>
      <c r="X21">
        <v>51.576999999999998</v>
      </c>
      <c r="Y21">
        <v>-1.833</v>
      </c>
    </row>
    <row r="23" spans="1:25" x14ac:dyDescent="0.3">
      <c r="A23" s="1" t="s">
        <v>26</v>
      </c>
    </row>
    <row r="24" spans="1:25" x14ac:dyDescent="0.3">
      <c r="A24" s="3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6" t="s">
        <v>6</v>
      </c>
      <c r="G24" s="6" t="s">
        <v>2</v>
      </c>
      <c r="H24" s="6" t="s">
        <v>25</v>
      </c>
      <c r="I24" s="6" t="s">
        <v>7</v>
      </c>
      <c r="J24" s="6" t="s">
        <v>23</v>
      </c>
      <c r="K24" s="4" t="s">
        <v>8</v>
      </c>
      <c r="L24" s="4" t="s">
        <v>9</v>
      </c>
      <c r="M24" s="4" t="s">
        <v>10</v>
      </c>
      <c r="N24" s="4" t="s">
        <v>11</v>
      </c>
      <c r="O24" s="4" t="s">
        <v>12</v>
      </c>
      <c r="P24" s="4" t="s">
        <v>13</v>
      </c>
      <c r="Q24" s="4" t="s">
        <v>14</v>
      </c>
      <c r="R24" s="4" t="s">
        <v>15</v>
      </c>
      <c r="S24" s="4" t="s">
        <v>16</v>
      </c>
      <c r="T24" s="4" t="s">
        <v>17</v>
      </c>
      <c r="U24" s="4" t="s">
        <v>18</v>
      </c>
      <c r="V24" s="4" t="s">
        <v>19</v>
      </c>
      <c r="W24" s="5" t="s">
        <v>20</v>
      </c>
      <c r="X24" s="5" t="s">
        <v>21</v>
      </c>
      <c r="Y24" s="4" t="s">
        <v>22</v>
      </c>
    </row>
    <row r="25" spans="1:25" x14ac:dyDescent="0.3">
      <c r="A25" s="1">
        <v>43254</v>
      </c>
      <c r="B25" s="2">
        <v>0.45848379629629626</v>
      </c>
      <c r="C25">
        <v>63.803887000000003</v>
      </c>
      <c r="D25">
        <v>-79.898177000000004</v>
      </c>
      <c r="E25">
        <v>120</v>
      </c>
      <c r="F25">
        <v>105</v>
      </c>
      <c r="G25">
        <v>533.20000000000005</v>
      </c>
      <c r="H25">
        <v>1</v>
      </c>
      <c r="I25">
        <v>-52.89</v>
      </c>
      <c r="J25">
        <v>-11.91</v>
      </c>
      <c r="K25">
        <v>49.79</v>
      </c>
      <c r="L25">
        <v>49.555</v>
      </c>
      <c r="M25">
        <v>48.978999999999999</v>
      </c>
      <c r="N25">
        <v>9.0579999999999998</v>
      </c>
      <c r="O25">
        <v>5.86</v>
      </c>
      <c r="P25">
        <v>14.981999999999999</v>
      </c>
      <c r="Q25">
        <v>0.16199</v>
      </c>
      <c r="R25">
        <v>0.18834999999999999</v>
      </c>
      <c r="S25">
        <v>0.16167000000000001</v>
      </c>
      <c r="T25">
        <v>0.18822</v>
      </c>
      <c r="U25">
        <v>0.20205000000000001</v>
      </c>
      <c r="V25">
        <v>0.22800000000000001</v>
      </c>
      <c r="W25">
        <v>54.164000000000001</v>
      </c>
      <c r="X25">
        <v>53.646000000000001</v>
      </c>
      <c r="Y25">
        <v>0.51700000000000002</v>
      </c>
    </row>
    <row r="26" spans="1:25" x14ac:dyDescent="0.3">
      <c r="A26" s="1">
        <v>43254</v>
      </c>
      <c r="B26" s="2">
        <v>0.45871527777777782</v>
      </c>
      <c r="C26">
        <v>63.80386</v>
      </c>
      <c r="D26">
        <v>-79.897762</v>
      </c>
      <c r="E26">
        <v>120</v>
      </c>
      <c r="F26">
        <v>109</v>
      </c>
      <c r="G26">
        <v>553.20000000000005</v>
      </c>
      <c r="H26">
        <v>1</v>
      </c>
      <c r="I26">
        <v>-52.83</v>
      </c>
      <c r="J26">
        <v>-11.91</v>
      </c>
      <c r="K26">
        <v>49.835999999999999</v>
      </c>
      <c r="L26">
        <v>49.572000000000003</v>
      </c>
      <c r="M26">
        <v>49.015000000000001</v>
      </c>
      <c r="N26">
        <v>9.0310000000000006</v>
      </c>
      <c r="O26">
        <v>5.8579999999999997</v>
      </c>
      <c r="P26">
        <v>14.983000000000001</v>
      </c>
      <c r="Q26">
        <v>0.16202</v>
      </c>
      <c r="R26">
        <v>0.18853</v>
      </c>
      <c r="S26">
        <v>0.16178999999999999</v>
      </c>
      <c r="T26">
        <v>0.18822</v>
      </c>
      <c r="U26">
        <v>0.20201</v>
      </c>
      <c r="V26">
        <v>0.22808999999999999</v>
      </c>
      <c r="W26">
        <v>55.948</v>
      </c>
      <c r="X26">
        <v>55.988999999999997</v>
      </c>
      <c r="Y26">
        <v>-0.04</v>
      </c>
    </row>
    <row r="27" spans="1:25" x14ac:dyDescent="0.3">
      <c r="A27" s="1">
        <v>43254</v>
      </c>
      <c r="B27" s="2">
        <v>0.45894675925925926</v>
      </c>
      <c r="C27">
        <v>63.803821999999997</v>
      </c>
      <c r="D27">
        <v>-79.897360000000006</v>
      </c>
      <c r="E27">
        <v>120</v>
      </c>
      <c r="F27">
        <v>113</v>
      </c>
      <c r="G27">
        <v>573.20000000000005</v>
      </c>
      <c r="H27">
        <v>1</v>
      </c>
      <c r="I27">
        <v>-52.15</v>
      </c>
      <c r="J27">
        <v>-11.82</v>
      </c>
      <c r="K27">
        <v>49.923999999999999</v>
      </c>
      <c r="L27">
        <v>49.64</v>
      </c>
      <c r="M27">
        <v>49.06</v>
      </c>
      <c r="N27">
        <v>9.048</v>
      </c>
      <c r="O27">
        <v>5.8579999999999997</v>
      </c>
      <c r="P27">
        <v>14.984999999999999</v>
      </c>
      <c r="Q27">
        <v>0.16192999999999999</v>
      </c>
      <c r="R27">
        <v>0.18845000000000001</v>
      </c>
      <c r="S27">
        <v>0.16170000000000001</v>
      </c>
      <c r="T27">
        <v>0.18811</v>
      </c>
      <c r="U27">
        <v>0.20191000000000001</v>
      </c>
      <c r="V27">
        <v>0.22802</v>
      </c>
      <c r="W27">
        <v>56.326999999999998</v>
      </c>
      <c r="X27">
        <v>56.444000000000003</v>
      </c>
      <c r="Y27">
        <v>-0.11700000000000001</v>
      </c>
    </row>
    <row r="28" spans="1:25" x14ac:dyDescent="0.3">
      <c r="A28" s="1">
        <v>43254</v>
      </c>
      <c r="B28" s="2">
        <v>0.45917824074074076</v>
      </c>
      <c r="C28">
        <v>63.803773</v>
      </c>
      <c r="D28">
        <v>-79.897037999999995</v>
      </c>
      <c r="E28">
        <v>120</v>
      </c>
      <c r="F28">
        <v>117</v>
      </c>
      <c r="G28">
        <v>593.29999999999995</v>
      </c>
      <c r="H28">
        <v>1</v>
      </c>
      <c r="I28">
        <v>-52.72</v>
      </c>
      <c r="J28">
        <v>-11.87</v>
      </c>
      <c r="K28">
        <v>49.930999999999997</v>
      </c>
      <c r="L28">
        <v>49.656999999999996</v>
      </c>
      <c r="M28">
        <v>49.115000000000002</v>
      </c>
      <c r="N28">
        <v>9.0449999999999999</v>
      </c>
      <c r="O28">
        <v>5.8579999999999997</v>
      </c>
      <c r="P28">
        <v>14.988</v>
      </c>
      <c r="Q28">
        <v>0.16181999999999999</v>
      </c>
      <c r="R28">
        <v>0.18829000000000001</v>
      </c>
      <c r="S28">
        <v>0.16161</v>
      </c>
      <c r="T28">
        <v>0.18801000000000001</v>
      </c>
      <c r="U28">
        <v>0.20180000000000001</v>
      </c>
      <c r="V28">
        <v>0.22783999999999999</v>
      </c>
      <c r="W28">
        <v>55.683</v>
      </c>
      <c r="X28">
        <v>55.857999999999997</v>
      </c>
      <c r="Y28">
        <v>-0.17399999999999999</v>
      </c>
    </row>
    <row r="29" spans="1:25" x14ac:dyDescent="0.3">
      <c r="A29" s="1">
        <v>43254</v>
      </c>
      <c r="B29" s="2">
        <v>0.45940972222222221</v>
      </c>
      <c r="C29">
        <v>63.803747000000001</v>
      </c>
      <c r="D29">
        <v>-79.896753000000004</v>
      </c>
      <c r="E29">
        <v>120</v>
      </c>
      <c r="F29">
        <v>131</v>
      </c>
      <c r="G29">
        <v>663.4</v>
      </c>
      <c r="H29">
        <v>1</v>
      </c>
      <c r="I29">
        <v>-52.08</v>
      </c>
      <c r="J29">
        <v>-11.77</v>
      </c>
      <c r="K29">
        <v>50.045999999999999</v>
      </c>
      <c r="L29">
        <v>49.756999999999998</v>
      </c>
      <c r="M29">
        <v>49.237000000000002</v>
      </c>
      <c r="N29">
        <v>9.0660000000000007</v>
      </c>
      <c r="O29">
        <v>5.86</v>
      </c>
      <c r="P29">
        <v>14.981999999999999</v>
      </c>
      <c r="Q29">
        <v>0.16103999999999999</v>
      </c>
      <c r="R29">
        <v>0.18726000000000001</v>
      </c>
      <c r="S29">
        <v>0.16067999999999999</v>
      </c>
      <c r="T29">
        <v>0.18712000000000001</v>
      </c>
      <c r="U29">
        <v>0.20100000000000001</v>
      </c>
      <c r="V29">
        <v>0.22686000000000001</v>
      </c>
      <c r="W29">
        <v>54.188000000000002</v>
      </c>
      <c r="X29">
        <v>53.366</v>
      </c>
      <c r="Y29">
        <v>0.82099999999999995</v>
      </c>
    </row>
    <row r="30" spans="1:25" x14ac:dyDescent="0.3">
      <c r="A30" s="1">
        <v>43254</v>
      </c>
      <c r="B30" s="2">
        <v>0.4596412037037037</v>
      </c>
      <c r="C30">
        <v>63.803722999999998</v>
      </c>
      <c r="D30">
        <v>-79.896372</v>
      </c>
      <c r="E30">
        <v>120</v>
      </c>
      <c r="F30">
        <v>135</v>
      </c>
      <c r="G30">
        <v>683.5</v>
      </c>
      <c r="H30">
        <v>1</v>
      </c>
      <c r="I30">
        <v>-52.4</v>
      </c>
      <c r="J30">
        <v>-11.89</v>
      </c>
      <c r="K30">
        <v>50.087000000000003</v>
      </c>
      <c r="L30">
        <v>49.738999999999997</v>
      </c>
      <c r="M30">
        <v>49.246000000000002</v>
      </c>
      <c r="N30">
        <v>9.0660000000000007</v>
      </c>
      <c r="O30">
        <v>5.86</v>
      </c>
      <c r="P30">
        <v>14.986000000000001</v>
      </c>
      <c r="Q30">
        <v>0.16078000000000001</v>
      </c>
      <c r="R30">
        <v>0.18704000000000001</v>
      </c>
      <c r="S30">
        <v>0.16045000000000001</v>
      </c>
      <c r="T30">
        <v>0.18690000000000001</v>
      </c>
      <c r="U30">
        <v>0.20074</v>
      </c>
      <c r="V30">
        <v>0.22664999999999999</v>
      </c>
      <c r="W30">
        <v>54.710999999999999</v>
      </c>
      <c r="X30">
        <v>54.081000000000003</v>
      </c>
      <c r="Y30">
        <v>0.63</v>
      </c>
    </row>
    <row r="31" spans="1:25" x14ac:dyDescent="0.3">
      <c r="A31" s="1">
        <v>43254</v>
      </c>
      <c r="B31" s="2">
        <v>0.45965277777777774</v>
      </c>
      <c r="C31">
        <v>63.803722</v>
      </c>
      <c r="D31">
        <v>-79.896349999999998</v>
      </c>
      <c r="E31">
        <v>120</v>
      </c>
      <c r="F31">
        <v>139</v>
      </c>
      <c r="G31">
        <v>703.5</v>
      </c>
      <c r="H31">
        <v>1</v>
      </c>
      <c r="I31">
        <v>-51.65</v>
      </c>
      <c r="J31">
        <v>-11.6</v>
      </c>
      <c r="K31">
        <v>50.100999999999999</v>
      </c>
      <c r="L31">
        <v>49.77</v>
      </c>
      <c r="M31">
        <v>49.271999999999998</v>
      </c>
      <c r="N31">
        <v>9.0570000000000004</v>
      </c>
      <c r="O31">
        <v>5.86</v>
      </c>
      <c r="P31">
        <v>14.984</v>
      </c>
      <c r="Q31">
        <v>0.16073000000000001</v>
      </c>
      <c r="R31">
        <v>0.18704999999999999</v>
      </c>
      <c r="S31">
        <v>0.16047</v>
      </c>
      <c r="T31">
        <v>0.18684999999999999</v>
      </c>
      <c r="U31">
        <v>0.20061000000000001</v>
      </c>
      <c r="V31">
        <v>0.22655</v>
      </c>
      <c r="W31">
        <v>55.542000000000002</v>
      </c>
      <c r="X31">
        <v>55.384</v>
      </c>
      <c r="Y31">
        <v>0.157</v>
      </c>
    </row>
    <row r="32" spans="1:25" x14ac:dyDescent="0.3">
      <c r="A32" s="1">
        <v>43254</v>
      </c>
      <c r="B32" s="2">
        <v>0.46068287037037042</v>
      </c>
      <c r="C32">
        <v>63.803573</v>
      </c>
      <c r="D32">
        <v>-79.894521999999995</v>
      </c>
      <c r="E32">
        <v>120</v>
      </c>
      <c r="F32">
        <v>143</v>
      </c>
      <c r="G32">
        <v>723.6</v>
      </c>
      <c r="H32">
        <v>1</v>
      </c>
      <c r="I32">
        <v>-52.22</v>
      </c>
      <c r="J32">
        <v>-11.72</v>
      </c>
      <c r="K32">
        <v>50.124000000000002</v>
      </c>
      <c r="L32">
        <v>49.792999999999999</v>
      </c>
      <c r="M32">
        <v>49.311999999999998</v>
      </c>
      <c r="N32">
        <v>9.0730000000000004</v>
      </c>
      <c r="O32">
        <v>5.8570000000000002</v>
      </c>
      <c r="P32">
        <v>14.99</v>
      </c>
      <c r="Q32">
        <v>0.16070000000000001</v>
      </c>
      <c r="R32">
        <v>0.18706999999999999</v>
      </c>
      <c r="S32">
        <v>0.16055</v>
      </c>
      <c r="T32">
        <v>0.18692</v>
      </c>
      <c r="U32">
        <v>0.20055999999999999</v>
      </c>
      <c r="V32">
        <v>0.2266</v>
      </c>
      <c r="W32">
        <v>56.645000000000003</v>
      </c>
      <c r="X32">
        <v>57.231000000000002</v>
      </c>
      <c r="Y32">
        <v>-0.58499999999999996</v>
      </c>
    </row>
    <row r="35" spans="1:3" x14ac:dyDescent="0.3">
      <c r="A35" t="s">
        <v>52</v>
      </c>
      <c r="B35">
        <f>273-0.8</f>
        <v>272.2</v>
      </c>
    </row>
    <row r="37" spans="1:3" x14ac:dyDescent="0.3">
      <c r="B37" s="5" t="s">
        <v>20</v>
      </c>
      <c r="C37" s="5" t="s">
        <v>21</v>
      </c>
    </row>
    <row r="38" spans="1:3" x14ac:dyDescent="0.3">
      <c r="A38" s="1" t="s">
        <v>53</v>
      </c>
      <c r="B38">
        <f>AVERAGE(V3:V10)</f>
        <v>21.630875000000003</v>
      </c>
      <c r="C38">
        <f>AVERAGE(W3:W10)</f>
        <v>18.972375</v>
      </c>
    </row>
    <row r="39" spans="1:3" x14ac:dyDescent="0.3">
      <c r="A39" s="1" t="s">
        <v>54</v>
      </c>
      <c r="B39">
        <f>AVERAGE(W14:W21)</f>
        <v>49.810874999999996</v>
      </c>
      <c r="C39">
        <f>AVERAGE(X14:X21)</f>
        <v>51.643250000000002</v>
      </c>
    </row>
    <row r="40" spans="1:3" x14ac:dyDescent="0.3">
      <c r="A40" s="1" t="s">
        <v>55</v>
      </c>
      <c r="B40">
        <f>AVERAGE(W25:W32)</f>
        <v>55.400999999999996</v>
      </c>
      <c r="C40">
        <f>AVERAGE(X25:X32)</f>
        <v>55.249875000000003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7"/>
  <sheetViews>
    <sheetView zoomScale="85" zoomScaleNormal="85" workbookViewId="0">
      <selection activeCell="D6" sqref="D6"/>
    </sheetView>
  </sheetViews>
  <sheetFormatPr defaultRowHeight="14.4" x14ac:dyDescent="0.3"/>
  <cols>
    <col min="1" max="1" width="10.33203125" style="1" bestFit="1" customWidth="1"/>
  </cols>
  <sheetData>
    <row r="1" spans="1:24" x14ac:dyDescent="0.3">
      <c r="A1" s="1" t="s">
        <v>27</v>
      </c>
    </row>
    <row r="2" spans="1:24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25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5" t="s">
        <v>21</v>
      </c>
      <c r="X2" s="4" t="s">
        <v>22</v>
      </c>
    </row>
    <row r="3" spans="1:24" x14ac:dyDescent="0.3">
      <c r="A3" s="1">
        <v>43254</v>
      </c>
      <c r="B3" s="2">
        <v>0.54440972222222228</v>
      </c>
      <c r="C3">
        <v>63.767685</v>
      </c>
      <c r="D3">
        <v>-79.945130000000006</v>
      </c>
      <c r="E3">
        <v>70</v>
      </c>
      <c r="F3">
        <v>3235</v>
      </c>
      <c r="G3">
        <v>7939.4</v>
      </c>
      <c r="H3">
        <v>1</v>
      </c>
      <c r="I3">
        <v>-21.1</v>
      </c>
      <c r="J3">
        <v>-6.71</v>
      </c>
      <c r="K3">
        <v>38.134</v>
      </c>
      <c r="L3">
        <v>39.994</v>
      </c>
      <c r="M3">
        <v>43.414999999999999</v>
      </c>
      <c r="N3">
        <v>11.63</v>
      </c>
      <c r="O3">
        <v>8.0864600000000006</v>
      </c>
      <c r="P3">
        <v>10.249470000000001</v>
      </c>
      <c r="Q3">
        <v>1.46031</v>
      </c>
      <c r="R3">
        <v>1.0442400000000001</v>
      </c>
      <c r="S3">
        <v>1.0981700000000001</v>
      </c>
      <c r="T3">
        <v>1.4701</v>
      </c>
      <c r="U3">
        <v>1.1859</v>
      </c>
      <c r="V3">
        <v>220.328</v>
      </c>
      <c r="W3">
        <v>255.24299999999999</v>
      </c>
      <c r="X3">
        <v>-34.914999999999999</v>
      </c>
    </row>
    <row r="4" spans="1:24" x14ac:dyDescent="0.3">
      <c r="A4" s="1">
        <v>43254</v>
      </c>
      <c r="B4" s="2">
        <v>0.54452546296296289</v>
      </c>
      <c r="C4">
        <v>63.767657</v>
      </c>
      <c r="D4">
        <v>-79.945104999999998</v>
      </c>
      <c r="E4">
        <v>75</v>
      </c>
      <c r="F4">
        <v>3238</v>
      </c>
      <c r="G4">
        <v>7946.7</v>
      </c>
      <c r="H4">
        <v>1</v>
      </c>
      <c r="I4">
        <v>-18.7</v>
      </c>
      <c r="J4">
        <v>-7.09</v>
      </c>
      <c r="K4">
        <v>38.133000000000003</v>
      </c>
      <c r="L4">
        <v>39.99</v>
      </c>
      <c r="M4">
        <v>43.423999999999999</v>
      </c>
      <c r="N4">
        <v>11.65</v>
      </c>
      <c r="O4">
        <v>8.0862400000000001</v>
      </c>
      <c r="P4">
        <v>10.24934</v>
      </c>
      <c r="Q4">
        <v>1.45855</v>
      </c>
      <c r="R4">
        <v>1.0382199999999999</v>
      </c>
      <c r="S4">
        <v>1.0970800000000001</v>
      </c>
      <c r="T4">
        <v>1.4701200000000001</v>
      </c>
      <c r="U4">
        <v>1.1862699999999999</v>
      </c>
      <c r="V4">
        <v>215.96299999999999</v>
      </c>
      <c r="W4">
        <v>254.214</v>
      </c>
      <c r="X4">
        <v>-38.25</v>
      </c>
    </row>
    <row r="5" spans="1:24" x14ac:dyDescent="0.3">
      <c r="A5" s="1">
        <v>43254</v>
      </c>
      <c r="B5" s="2">
        <v>0.54475694444444445</v>
      </c>
      <c r="C5">
        <v>63.767588000000003</v>
      </c>
      <c r="D5">
        <v>-79.944950000000006</v>
      </c>
      <c r="E5">
        <v>80</v>
      </c>
      <c r="F5">
        <v>3247</v>
      </c>
      <c r="G5">
        <v>7968.8</v>
      </c>
      <c r="H5">
        <v>1</v>
      </c>
      <c r="I5">
        <v>-18.399999999999999</v>
      </c>
      <c r="J5">
        <v>-6.92</v>
      </c>
      <c r="K5">
        <v>38.128</v>
      </c>
      <c r="L5">
        <v>39.994999999999997</v>
      </c>
      <c r="M5">
        <v>43.418999999999997</v>
      </c>
      <c r="N5">
        <v>11.635999999999999</v>
      </c>
      <c r="O5">
        <v>8.0865299999999998</v>
      </c>
      <c r="P5">
        <v>10.24926</v>
      </c>
      <c r="Q5">
        <v>1.46011</v>
      </c>
      <c r="R5">
        <v>1.01369</v>
      </c>
      <c r="S5">
        <v>1.0844100000000001</v>
      </c>
      <c r="T5">
        <v>1.46997</v>
      </c>
      <c r="U5">
        <v>1.18615</v>
      </c>
      <c r="V5">
        <v>199.73</v>
      </c>
      <c r="W5">
        <v>245.96100000000001</v>
      </c>
      <c r="X5">
        <v>-46.231000000000002</v>
      </c>
    </row>
    <row r="6" spans="1:24" x14ac:dyDescent="0.3">
      <c r="A6" s="1">
        <v>43254</v>
      </c>
      <c r="B6" s="2">
        <v>0.54486111111111113</v>
      </c>
      <c r="C6">
        <v>63.767547999999998</v>
      </c>
      <c r="D6">
        <v>-79.944890000000001</v>
      </c>
      <c r="E6">
        <v>25</v>
      </c>
      <c r="F6">
        <v>3251</v>
      </c>
      <c r="G6">
        <v>7978.6</v>
      </c>
      <c r="H6">
        <v>1</v>
      </c>
      <c r="I6">
        <v>-18.899999999999999</v>
      </c>
      <c r="J6">
        <v>-6.95</v>
      </c>
      <c r="K6">
        <v>38.133000000000003</v>
      </c>
      <c r="L6">
        <v>39.997999999999998</v>
      </c>
      <c r="M6">
        <v>43.423000000000002</v>
      </c>
      <c r="N6">
        <v>11.629</v>
      </c>
      <c r="O6">
        <v>8.0866000000000007</v>
      </c>
      <c r="P6">
        <v>10.24939</v>
      </c>
      <c r="Q6">
        <v>1.4589000000000001</v>
      </c>
      <c r="R6">
        <v>0.98814999999999997</v>
      </c>
      <c r="S6">
        <v>1.0592900000000001</v>
      </c>
      <c r="T6">
        <v>1.4697499999999999</v>
      </c>
      <c r="U6">
        <v>1.1858900000000001</v>
      </c>
      <c r="V6">
        <v>182.947</v>
      </c>
      <c r="W6">
        <v>229.65</v>
      </c>
      <c r="X6">
        <v>-46.703000000000003</v>
      </c>
    </row>
    <row r="7" spans="1:24" x14ac:dyDescent="0.3">
      <c r="A7" s="1">
        <v>43254</v>
      </c>
      <c r="B7" s="2">
        <v>0.54502314814814812</v>
      </c>
      <c r="C7">
        <v>63.767477999999997</v>
      </c>
      <c r="D7">
        <v>-79.944787000000005</v>
      </c>
      <c r="E7">
        <v>30</v>
      </c>
      <c r="F7">
        <v>3256</v>
      </c>
      <c r="G7">
        <v>7990.8</v>
      </c>
      <c r="H7">
        <v>1</v>
      </c>
      <c r="I7">
        <v>-18.899999999999999</v>
      </c>
      <c r="J7">
        <v>-6.79</v>
      </c>
      <c r="K7">
        <v>38.130000000000003</v>
      </c>
      <c r="L7">
        <v>40.003</v>
      </c>
      <c r="M7">
        <v>43.424999999999997</v>
      </c>
      <c r="N7">
        <v>11.618</v>
      </c>
      <c r="O7">
        <v>8.0864700000000003</v>
      </c>
      <c r="P7">
        <v>10.24893</v>
      </c>
      <c r="Q7">
        <v>1.4592499999999999</v>
      </c>
      <c r="R7">
        <v>1.00376</v>
      </c>
      <c r="S7">
        <v>1.0845800000000001</v>
      </c>
      <c r="T7">
        <v>1.47004</v>
      </c>
      <c r="U7">
        <v>1.1861200000000001</v>
      </c>
      <c r="V7">
        <v>193.20500000000001</v>
      </c>
      <c r="W7">
        <v>246.13300000000001</v>
      </c>
      <c r="X7">
        <v>-52.927</v>
      </c>
    </row>
    <row r="8" spans="1:24" x14ac:dyDescent="0.3">
      <c r="A8" s="1">
        <v>43254</v>
      </c>
      <c r="B8" s="2">
        <v>0.54533564814814817</v>
      </c>
      <c r="C8">
        <v>63.767316999999998</v>
      </c>
      <c r="D8">
        <v>-79.944595000000007</v>
      </c>
      <c r="E8">
        <v>35</v>
      </c>
      <c r="F8">
        <v>3267</v>
      </c>
      <c r="G8">
        <v>8017.9</v>
      </c>
      <c r="H8">
        <v>1</v>
      </c>
      <c r="I8">
        <v>-18.899999999999999</v>
      </c>
      <c r="J8">
        <v>-7.19</v>
      </c>
      <c r="K8">
        <v>38.133000000000003</v>
      </c>
      <c r="L8">
        <v>39.997999999999998</v>
      </c>
      <c r="M8">
        <v>43.427</v>
      </c>
      <c r="N8">
        <v>11.631</v>
      </c>
      <c r="O8">
        <v>8.08657</v>
      </c>
      <c r="P8">
        <v>10.2492</v>
      </c>
      <c r="Q8">
        <v>1.4595499999999999</v>
      </c>
      <c r="R8">
        <v>1.0826</v>
      </c>
      <c r="S8">
        <v>1.0885499999999999</v>
      </c>
      <c r="T8">
        <v>1.4699599999999999</v>
      </c>
      <c r="U8">
        <v>1.18614</v>
      </c>
      <c r="V8">
        <v>245.54300000000001</v>
      </c>
      <c r="W8">
        <v>248.696</v>
      </c>
      <c r="X8">
        <v>-3.153</v>
      </c>
    </row>
    <row r="9" spans="1:24" x14ac:dyDescent="0.3">
      <c r="A9" s="1">
        <v>43254</v>
      </c>
      <c r="B9" s="2">
        <v>0.54545138888888889</v>
      </c>
      <c r="C9">
        <v>63.767251999999999</v>
      </c>
      <c r="D9">
        <v>-79.944564999999997</v>
      </c>
      <c r="E9">
        <v>40</v>
      </c>
      <c r="F9">
        <v>3271</v>
      </c>
      <c r="G9">
        <v>8027.7</v>
      </c>
      <c r="H9">
        <v>1</v>
      </c>
      <c r="I9">
        <v>-17.600000000000001</v>
      </c>
      <c r="J9">
        <v>-7.54</v>
      </c>
      <c r="K9">
        <v>38.137</v>
      </c>
      <c r="L9">
        <v>40</v>
      </c>
      <c r="M9">
        <v>43.433999999999997</v>
      </c>
      <c r="N9">
        <v>11.622999999999999</v>
      </c>
      <c r="O9">
        <v>8.0864499999999992</v>
      </c>
      <c r="P9">
        <v>10.24949</v>
      </c>
      <c r="Q9">
        <v>1.46041</v>
      </c>
      <c r="R9">
        <v>1.07891</v>
      </c>
      <c r="S9">
        <v>1.09198</v>
      </c>
      <c r="T9">
        <v>1.46994</v>
      </c>
      <c r="U9">
        <v>1.1861699999999999</v>
      </c>
      <c r="V9">
        <v>243.05799999999999</v>
      </c>
      <c r="W9">
        <v>250.92</v>
      </c>
      <c r="X9">
        <v>-7.8620000000000001</v>
      </c>
    </row>
    <row r="10" spans="1:24" x14ac:dyDescent="0.3">
      <c r="A10" s="1">
        <v>43254</v>
      </c>
      <c r="B10" s="2">
        <v>0.54568287037037033</v>
      </c>
      <c r="C10">
        <v>63.767130000000002</v>
      </c>
      <c r="D10">
        <v>-79.944457</v>
      </c>
      <c r="E10">
        <v>50</v>
      </c>
      <c r="F10">
        <v>3279</v>
      </c>
      <c r="G10">
        <v>8047.3</v>
      </c>
      <c r="H10">
        <v>1</v>
      </c>
      <c r="I10">
        <v>-17</v>
      </c>
      <c r="J10">
        <v>-7.41</v>
      </c>
      <c r="K10">
        <v>38.137999999999998</v>
      </c>
      <c r="L10">
        <v>40.003</v>
      </c>
      <c r="M10">
        <v>43.427999999999997</v>
      </c>
      <c r="N10">
        <v>11.625</v>
      </c>
      <c r="O10">
        <v>8.0864499999999992</v>
      </c>
      <c r="P10">
        <v>10.249560000000001</v>
      </c>
      <c r="Q10">
        <v>1.46052</v>
      </c>
      <c r="R10">
        <v>1.0803199999999999</v>
      </c>
      <c r="S10">
        <v>1.1007</v>
      </c>
      <c r="T10">
        <v>1.47</v>
      </c>
      <c r="U10">
        <v>1.18591</v>
      </c>
      <c r="V10">
        <v>244.256</v>
      </c>
      <c r="W10">
        <v>256.88200000000001</v>
      </c>
      <c r="X10">
        <v>-12.625999999999999</v>
      </c>
    </row>
    <row r="11" spans="1:24" x14ac:dyDescent="0.3">
      <c r="A11" s="1">
        <v>43254</v>
      </c>
      <c r="B11" s="2">
        <v>0.5458101851851852</v>
      </c>
      <c r="C11">
        <v>63.767057999999999</v>
      </c>
      <c r="D11">
        <v>-79.944419999999994</v>
      </c>
      <c r="E11">
        <v>55</v>
      </c>
      <c r="F11">
        <v>3284</v>
      </c>
      <c r="G11">
        <v>8059.6</v>
      </c>
      <c r="H11">
        <v>1</v>
      </c>
      <c r="I11">
        <v>-17.399999999999999</v>
      </c>
      <c r="J11">
        <v>-6.96</v>
      </c>
      <c r="K11">
        <v>38.137</v>
      </c>
      <c r="L11">
        <v>40</v>
      </c>
      <c r="M11">
        <v>43.427</v>
      </c>
      <c r="N11">
        <v>11.629</v>
      </c>
      <c r="O11">
        <v>8.0866500000000006</v>
      </c>
      <c r="P11">
        <v>10.24999</v>
      </c>
      <c r="Q11">
        <v>1.4595899999999999</v>
      </c>
      <c r="R11">
        <v>1.0743100000000001</v>
      </c>
      <c r="S11">
        <v>1.10486</v>
      </c>
      <c r="T11">
        <v>1.4699500000000001</v>
      </c>
      <c r="U11">
        <v>1.18597</v>
      </c>
      <c r="V11">
        <v>240.19200000000001</v>
      </c>
      <c r="W11">
        <v>259.54899999999998</v>
      </c>
      <c r="X11">
        <v>-19.356000000000002</v>
      </c>
    </row>
    <row r="12" spans="1:24" x14ac:dyDescent="0.3">
      <c r="A12" s="1">
        <v>43254</v>
      </c>
      <c r="B12" s="2">
        <v>0.54591435185185189</v>
      </c>
      <c r="C12">
        <v>63.766987999999998</v>
      </c>
      <c r="D12">
        <v>-79.944407999999996</v>
      </c>
      <c r="E12">
        <v>60</v>
      </c>
      <c r="F12">
        <v>3288</v>
      </c>
      <c r="G12">
        <v>8069.4</v>
      </c>
      <c r="H12">
        <v>1</v>
      </c>
      <c r="I12">
        <v>-17.2</v>
      </c>
      <c r="J12">
        <v>-7.14</v>
      </c>
      <c r="K12">
        <v>38.146000000000001</v>
      </c>
      <c r="L12">
        <v>39.997</v>
      </c>
      <c r="M12">
        <v>43.427</v>
      </c>
      <c r="N12">
        <v>11.624000000000001</v>
      </c>
      <c r="O12">
        <v>8.0864700000000003</v>
      </c>
      <c r="P12">
        <v>10.2493</v>
      </c>
      <c r="Q12">
        <v>1.45932</v>
      </c>
      <c r="R12">
        <v>1.0639400000000001</v>
      </c>
      <c r="S12">
        <v>1.10564</v>
      </c>
      <c r="T12">
        <v>1.46976</v>
      </c>
      <c r="U12">
        <v>1.1858200000000001</v>
      </c>
      <c r="V12">
        <v>233.38300000000001</v>
      </c>
      <c r="W12">
        <v>260.149</v>
      </c>
      <c r="X12">
        <v>-26.765000000000001</v>
      </c>
    </row>
    <row r="13" spans="1:24" x14ac:dyDescent="0.3">
      <c r="A13" s="1">
        <v>43254</v>
      </c>
      <c r="B13" s="2">
        <v>0.54603009259259261</v>
      </c>
      <c r="C13">
        <v>63.766911999999998</v>
      </c>
      <c r="D13">
        <v>-79.944370000000006</v>
      </c>
      <c r="E13">
        <v>65</v>
      </c>
      <c r="F13">
        <v>3292</v>
      </c>
      <c r="G13">
        <v>8079.2</v>
      </c>
      <c r="H13">
        <v>1</v>
      </c>
      <c r="I13">
        <v>-20</v>
      </c>
      <c r="J13">
        <v>-7.25</v>
      </c>
      <c r="K13">
        <v>38.142000000000003</v>
      </c>
      <c r="L13">
        <v>40</v>
      </c>
      <c r="M13">
        <v>43.429000000000002</v>
      </c>
      <c r="N13">
        <v>11.632</v>
      </c>
      <c r="O13">
        <v>8.0864799999999999</v>
      </c>
      <c r="P13">
        <v>10.24957</v>
      </c>
      <c r="Q13">
        <v>1.45957</v>
      </c>
      <c r="R13">
        <v>1.04064</v>
      </c>
      <c r="S13">
        <v>1.1026100000000001</v>
      </c>
      <c r="T13">
        <v>1.4697800000000001</v>
      </c>
      <c r="U13">
        <v>1.1860299999999999</v>
      </c>
      <c r="V13">
        <v>217.70500000000001</v>
      </c>
      <c r="W13">
        <v>257.98700000000002</v>
      </c>
      <c r="X13">
        <v>-40.281999999999996</v>
      </c>
    </row>
    <row r="14" spans="1:24" x14ac:dyDescent="0.3">
      <c r="A14" s="1">
        <v>43254</v>
      </c>
      <c r="B14" s="2">
        <v>0.54614583333333333</v>
      </c>
      <c r="C14">
        <v>63.766832000000001</v>
      </c>
      <c r="D14">
        <v>-79.944374999999994</v>
      </c>
      <c r="E14">
        <v>70</v>
      </c>
      <c r="F14">
        <v>3296</v>
      </c>
      <c r="G14">
        <v>8089</v>
      </c>
      <c r="H14">
        <v>1</v>
      </c>
      <c r="I14">
        <v>-16.899999999999999</v>
      </c>
      <c r="J14">
        <v>-6.83</v>
      </c>
      <c r="K14">
        <v>38.145000000000003</v>
      </c>
      <c r="L14">
        <v>40.003999999999998</v>
      </c>
      <c r="M14">
        <v>43.433999999999997</v>
      </c>
      <c r="N14">
        <v>11.617000000000001</v>
      </c>
      <c r="O14">
        <v>8.0866299999999995</v>
      </c>
      <c r="P14">
        <v>10.24897</v>
      </c>
      <c r="Q14">
        <v>1.46095</v>
      </c>
      <c r="R14">
        <v>1.03942</v>
      </c>
      <c r="S14">
        <v>1.10025</v>
      </c>
      <c r="T14">
        <v>1.4697899999999999</v>
      </c>
      <c r="U14">
        <v>1.1859</v>
      </c>
      <c r="V14">
        <v>217.035</v>
      </c>
      <c r="W14">
        <v>256.55900000000003</v>
      </c>
      <c r="X14">
        <v>-39.523000000000003</v>
      </c>
    </row>
    <row r="15" spans="1:24" x14ac:dyDescent="0.3">
      <c r="A15" s="1">
        <v>43254</v>
      </c>
      <c r="B15" s="2">
        <v>0.54626157407407405</v>
      </c>
      <c r="C15">
        <v>63.766756999999998</v>
      </c>
      <c r="D15">
        <v>-79.944344999999998</v>
      </c>
      <c r="E15">
        <v>75</v>
      </c>
      <c r="F15">
        <v>3300</v>
      </c>
      <c r="G15">
        <v>8098.9</v>
      </c>
      <c r="H15">
        <v>1</v>
      </c>
      <c r="I15">
        <v>-20.7</v>
      </c>
      <c r="J15">
        <v>-7.14</v>
      </c>
      <c r="K15">
        <v>38.139000000000003</v>
      </c>
      <c r="L15">
        <v>40</v>
      </c>
      <c r="M15">
        <v>43.426000000000002</v>
      </c>
      <c r="N15">
        <v>11.62</v>
      </c>
      <c r="O15">
        <v>8.0865399999999994</v>
      </c>
      <c r="P15">
        <v>10.24925</v>
      </c>
      <c r="Q15">
        <v>1.4596199999999999</v>
      </c>
      <c r="R15">
        <v>1.03912</v>
      </c>
      <c r="S15">
        <v>1.0970599999999999</v>
      </c>
      <c r="T15">
        <v>1.4699</v>
      </c>
      <c r="U15">
        <v>1.18584</v>
      </c>
      <c r="V15">
        <v>216.929</v>
      </c>
      <c r="W15">
        <v>254.53200000000001</v>
      </c>
      <c r="X15">
        <v>-37.601999999999997</v>
      </c>
    </row>
    <row r="16" spans="1:24" x14ac:dyDescent="0.3">
      <c r="A16" s="1">
        <v>43254</v>
      </c>
      <c r="B16" s="2">
        <v>0.54637731481481489</v>
      </c>
      <c r="C16">
        <v>63.766702000000002</v>
      </c>
      <c r="D16">
        <v>-79.944357999999994</v>
      </c>
      <c r="E16">
        <v>80</v>
      </c>
      <c r="F16">
        <v>3304</v>
      </c>
      <c r="G16">
        <v>8108.7</v>
      </c>
      <c r="H16">
        <v>1</v>
      </c>
      <c r="I16">
        <v>-19</v>
      </c>
      <c r="J16">
        <v>-6.74</v>
      </c>
      <c r="K16">
        <v>38.136000000000003</v>
      </c>
      <c r="L16">
        <v>39.997999999999998</v>
      </c>
      <c r="M16">
        <v>43.429000000000002</v>
      </c>
      <c r="N16">
        <v>11.644</v>
      </c>
      <c r="O16">
        <v>8.0863800000000001</v>
      </c>
      <c r="P16">
        <v>10.249510000000001</v>
      </c>
      <c r="Q16">
        <v>1.4592000000000001</v>
      </c>
      <c r="R16">
        <v>1.0225900000000001</v>
      </c>
      <c r="S16">
        <v>1.0855999999999999</v>
      </c>
      <c r="T16">
        <v>1.4701299999999999</v>
      </c>
      <c r="U16">
        <v>1.18594</v>
      </c>
      <c r="V16">
        <v>205.93</v>
      </c>
      <c r="W16">
        <v>246.971</v>
      </c>
      <c r="X16">
        <v>-41.040999999999997</v>
      </c>
    </row>
    <row r="17" spans="1:25" x14ac:dyDescent="0.3">
      <c r="A17" s="1">
        <v>43254</v>
      </c>
      <c r="B17" s="2">
        <v>0.54650462962962965</v>
      </c>
      <c r="C17">
        <v>63.766644999999997</v>
      </c>
      <c r="D17">
        <v>-79.944338000000002</v>
      </c>
      <c r="E17">
        <v>25</v>
      </c>
      <c r="F17">
        <v>3308</v>
      </c>
      <c r="G17">
        <v>8118.5</v>
      </c>
      <c r="H17">
        <v>1</v>
      </c>
      <c r="I17">
        <v>-17.8</v>
      </c>
      <c r="J17">
        <v>-7.18</v>
      </c>
      <c r="K17">
        <v>38.136000000000003</v>
      </c>
      <c r="L17">
        <v>39.996000000000002</v>
      </c>
      <c r="M17">
        <v>43.429000000000002</v>
      </c>
      <c r="N17">
        <v>11.64</v>
      </c>
      <c r="O17">
        <v>8.0865799999999997</v>
      </c>
      <c r="P17">
        <v>10.24953</v>
      </c>
      <c r="Q17">
        <v>1.4594</v>
      </c>
      <c r="R17">
        <v>1.0045200000000001</v>
      </c>
      <c r="S17">
        <v>1.07209</v>
      </c>
      <c r="T17">
        <v>1.4698100000000001</v>
      </c>
      <c r="U17">
        <v>1.18601</v>
      </c>
      <c r="V17">
        <v>193.72</v>
      </c>
      <c r="W17">
        <v>237.959</v>
      </c>
      <c r="X17">
        <v>-44.238999999999997</v>
      </c>
    </row>
    <row r="18" spans="1:25" x14ac:dyDescent="0.3">
      <c r="A18" s="1">
        <v>43254</v>
      </c>
      <c r="B18" s="2">
        <v>0.54670138888888886</v>
      </c>
      <c r="C18">
        <v>63.766582</v>
      </c>
      <c r="D18">
        <v>-79.944239999999994</v>
      </c>
      <c r="E18">
        <v>30</v>
      </c>
      <c r="F18">
        <v>3315</v>
      </c>
      <c r="G18">
        <v>8135.7</v>
      </c>
      <c r="H18">
        <v>1</v>
      </c>
      <c r="I18">
        <v>-19.600000000000001</v>
      </c>
      <c r="J18">
        <v>-7.04</v>
      </c>
      <c r="K18">
        <v>38.146999999999998</v>
      </c>
      <c r="L18">
        <v>39.997</v>
      </c>
      <c r="M18">
        <v>43.429000000000002</v>
      </c>
      <c r="N18">
        <v>11.659000000000001</v>
      </c>
      <c r="O18">
        <v>8.0866699999999998</v>
      </c>
      <c r="P18">
        <v>10.249140000000001</v>
      </c>
      <c r="Q18">
        <v>1.4586399999999999</v>
      </c>
      <c r="R18">
        <v>1.0061599999999999</v>
      </c>
      <c r="S18">
        <v>1.0810200000000001</v>
      </c>
      <c r="T18">
        <v>1.4699599999999999</v>
      </c>
      <c r="U18">
        <v>1.18587</v>
      </c>
      <c r="V18">
        <v>195.03299999999999</v>
      </c>
      <c r="W18">
        <v>243.989</v>
      </c>
      <c r="X18">
        <v>-48.954999999999998</v>
      </c>
    </row>
    <row r="19" spans="1:25" x14ac:dyDescent="0.3">
      <c r="A19" s="1">
        <v>43254</v>
      </c>
      <c r="B19" s="2">
        <v>0.54685185185185181</v>
      </c>
      <c r="C19">
        <v>63.766517999999998</v>
      </c>
      <c r="D19">
        <v>-79.944226999999998</v>
      </c>
      <c r="E19">
        <v>35</v>
      </c>
      <c r="F19">
        <v>3320</v>
      </c>
      <c r="G19">
        <v>8147.9</v>
      </c>
      <c r="H19">
        <v>1</v>
      </c>
      <c r="I19">
        <v>-20.2</v>
      </c>
      <c r="J19">
        <v>-7.27</v>
      </c>
      <c r="K19">
        <v>38.143999999999998</v>
      </c>
      <c r="L19">
        <v>39.999000000000002</v>
      </c>
      <c r="M19">
        <v>43.429000000000002</v>
      </c>
      <c r="N19">
        <v>11.654</v>
      </c>
      <c r="O19">
        <v>8.0866000000000007</v>
      </c>
      <c r="P19">
        <v>10.24945</v>
      </c>
      <c r="Q19">
        <v>1.46025</v>
      </c>
      <c r="R19">
        <v>1.0662100000000001</v>
      </c>
      <c r="S19">
        <v>1.1029199999999999</v>
      </c>
      <c r="T19">
        <v>1.4700299999999999</v>
      </c>
      <c r="U19">
        <v>1.1861200000000001</v>
      </c>
      <c r="V19">
        <v>234.691</v>
      </c>
      <c r="W19">
        <v>258.166</v>
      </c>
      <c r="X19">
        <v>-23.475000000000001</v>
      </c>
    </row>
    <row r="20" spans="1:25" x14ac:dyDescent="0.3">
      <c r="A20" s="1">
        <v>43254</v>
      </c>
      <c r="B20" s="2">
        <v>0.54695601851851849</v>
      </c>
      <c r="C20">
        <v>63.766464999999997</v>
      </c>
      <c r="D20">
        <v>-79.944226999999998</v>
      </c>
      <c r="E20">
        <v>40</v>
      </c>
      <c r="F20">
        <v>3324</v>
      </c>
      <c r="G20">
        <v>8157.7</v>
      </c>
      <c r="H20">
        <v>1</v>
      </c>
      <c r="I20">
        <v>-20.399999999999999</v>
      </c>
      <c r="J20">
        <v>-6.97</v>
      </c>
      <c r="K20">
        <v>38.143999999999998</v>
      </c>
      <c r="L20">
        <v>39.997</v>
      </c>
      <c r="M20">
        <v>43.429000000000002</v>
      </c>
      <c r="N20">
        <v>11.638999999999999</v>
      </c>
      <c r="O20">
        <v>8.0864200000000004</v>
      </c>
      <c r="P20">
        <v>10.249470000000001</v>
      </c>
      <c r="Q20">
        <v>1.4597800000000001</v>
      </c>
      <c r="R20">
        <v>1.0805899999999999</v>
      </c>
      <c r="S20">
        <v>1.0932999999999999</v>
      </c>
      <c r="T20">
        <v>1.4699</v>
      </c>
      <c r="U20">
        <v>1.18601</v>
      </c>
      <c r="V20">
        <v>244.30600000000001</v>
      </c>
      <c r="W20">
        <v>251.91300000000001</v>
      </c>
      <c r="X20">
        <v>-7.6070000000000002</v>
      </c>
    </row>
    <row r="21" spans="1:25" x14ac:dyDescent="0.3">
      <c r="A21" s="1">
        <v>43254</v>
      </c>
      <c r="B21" s="2">
        <v>0.54707175925925922</v>
      </c>
      <c r="C21">
        <v>63.766401999999999</v>
      </c>
      <c r="D21">
        <v>-79.944198</v>
      </c>
      <c r="E21">
        <v>45</v>
      </c>
      <c r="F21">
        <v>3329</v>
      </c>
      <c r="G21">
        <v>8170</v>
      </c>
      <c r="H21">
        <v>1</v>
      </c>
      <c r="I21">
        <v>-20.100000000000001</v>
      </c>
      <c r="J21">
        <v>-7.25</v>
      </c>
      <c r="K21">
        <v>38.139000000000003</v>
      </c>
      <c r="L21">
        <v>40.002000000000002</v>
      </c>
      <c r="M21">
        <v>43.433</v>
      </c>
      <c r="N21">
        <v>11.64</v>
      </c>
      <c r="O21">
        <v>8.0863200000000006</v>
      </c>
      <c r="P21">
        <v>10.24954</v>
      </c>
      <c r="Q21">
        <v>1.4586300000000001</v>
      </c>
      <c r="R21">
        <v>1.0795300000000001</v>
      </c>
      <c r="S21">
        <v>1.0910299999999999</v>
      </c>
      <c r="T21">
        <v>1.4699199999999999</v>
      </c>
      <c r="U21">
        <v>1.1860599999999999</v>
      </c>
      <c r="V21">
        <v>243.57599999999999</v>
      </c>
      <c r="W21">
        <v>250.392</v>
      </c>
      <c r="X21">
        <v>-6.8150000000000004</v>
      </c>
    </row>
    <row r="23" spans="1:25" x14ac:dyDescent="0.3">
      <c r="A23" s="1" t="s">
        <v>24</v>
      </c>
    </row>
    <row r="24" spans="1:25" x14ac:dyDescent="0.3">
      <c r="A24" s="3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6" t="s">
        <v>6</v>
      </c>
      <c r="G24" s="6" t="s">
        <v>2</v>
      </c>
      <c r="H24" s="6" t="s">
        <v>25</v>
      </c>
      <c r="I24" s="6" t="s">
        <v>7</v>
      </c>
      <c r="J24" s="6" t="s">
        <v>23</v>
      </c>
      <c r="K24" s="4" t="s">
        <v>8</v>
      </c>
      <c r="L24" s="4" t="s">
        <v>9</v>
      </c>
      <c r="M24" s="4" t="s">
        <v>10</v>
      </c>
      <c r="N24" s="4" t="s">
        <v>11</v>
      </c>
      <c r="O24" s="4" t="s">
        <v>12</v>
      </c>
      <c r="P24" s="4" t="s">
        <v>13</v>
      </c>
      <c r="Q24" s="4" t="s">
        <v>14</v>
      </c>
      <c r="R24" s="4" t="s">
        <v>15</v>
      </c>
      <c r="S24" s="4" t="s">
        <v>16</v>
      </c>
      <c r="T24" s="4" t="s">
        <v>17</v>
      </c>
      <c r="U24" s="4" t="s">
        <v>18</v>
      </c>
      <c r="V24" s="4" t="s">
        <v>19</v>
      </c>
      <c r="W24" s="5" t="s">
        <v>20</v>
      </c>
      <c r="X24" s="5" t="s">
        <v>21</v>
      </c>
      <c r="Y24" s="4" t="s">
        <v>22</v>
      </c>
    </row>
    <row r="25" spans="1:25" x14ac:dyDescent="0.3">
      <c r="A25" s="1">
        <v>43254</v>
      </c>
      <c r="B25" s="2">
        <v>0.54440972222222228</v>
      </c>
      <c r="C25">
        <v>63.767685</v>
      </c>
      <c r="D25">
        <v>-79.945130000000006</v>
      </c>
      <c r="E25">
        <v>70</v>
      </c>
      <c r="F25">
        <v>1587</v>
      </c>
      <c r="G25">
        <v>7961.6</v>
      </c>
      <c r="H25">
        <v>1</v>
      </c>
      <c r="I25">
        <v>-48.23</v>
      </c>
      <c r="J25">
        <v>-11.08</v>
      </c>
      <c r="K25">
        <v>49.886000000000003</v>
      </c>
      <c r="L25">
        <v>50.009</v>
      </c>
      <c r="M25">
        <v>49.911000000000001</v>
      </c>
      <c r="N25">
        <v>10.334</v>
      </c>
      <c r="O25">
        <v>6.0309999999999997</v>
      </c>
      <c r="P25">
        <v>14.971</v>
      </c>
      <c r="Q25">
        <v>0.98587999999999998</v>
      </c>
      <c r="R25">
        <v>1.2603800000000001</v>
      </c>
      <c r="S25">
        <v>1.0316000000000001</v>
      </c>
      <c r="T25">
        <v>1.3023199999999999</v>
      </c>
      <c r="U25">
        <v>1.1165400000000001</v>
      </c>
      <c r="V25">
        <v>1.3801600000000001</v>
      </c>
      <c r="W25">
        <v>205.78299999999999</v>
      </c>
      <c r="X25">
        <v>246.65799999999999</v>
      </c>
      <c r="Y25">
        <v>-40.875</v>
      </c>
    </row>
    <row r="26" spans="1:25" x14ac:dyDescent="0.3">
      <c r="A26" s="1">
        <v>43254</v>
      </c>
      <c r="B26" s="2">
        <v>0.54452546296296289</v>
      </c>
      <c r="C26">
        <v>63.767657</v>
      </c>
      <c r="D26">
        <v>-79.945104999999998</v>
      </c>
      <c r="E26">
        <v>75</v>
      </c>
      <c r="F26">
        <v>1588</v>
      </c>
      <c r="G26">
        <v>7966.6</v>
      </c>
      <c r="H26">
        <v>1</v>
      </c>
      <c r="I26">
        <v>-47.75</v>
      </c>
      <c r="J26">
        <v>-11.16</v>
      </c>
      <c r="K26">
        <v>49.868000000000002</v>
      </c>
      <c r="L26">
        <v>50.012999999999998</v>
      </c>
      <c r="M26">
        <v>49.893000000000001</v>
      </c>
      <c r="N26">
        <v>10.337999999999999</v>
      </c>
      <c r="O26">
        <v>6.0309999999999997</v>
      </c>
      <c r="P26">
        <v>14.968</v>
      </c>
      <c r="Q26">
        <v>0.9859</v>
      </c>
      <c r="R26">
        <v>1.2603599999999999</v>
      </c>
      <c r="S26">
        <v>1.0316399999999999</v>
      </c>
      <c r="T26">
        <v>1.30233</v>
      </c>
      <c r="U26">
        <v>1.1165700000000001</v>
      </c>
      <c r="V26">
        <v>1.38018</v>
      </c>
      <c r="W26">
        <v>205.74299999999999</v>
      </c>
      <c r="X26">
        <v>246.63900000000001</v>
      </c>
      <c r="Y26">
        <v>-40.895000000000003</v>
      </c>
    </row>
    <row r="27" spans="1:25" x14ac:dyDescent="0.3">
      <c r="A27" s="1">
        <v>43254</v>
      </c>
      <c r="B27" s="2">
        <v>0.54475694444444445</v>
      </c>
      <c r="C27">
        <v>63.767588000000003</v>
      </c>
      <c r="D27">
        <v>-79.944950000000006</v>
      </c>
      <c r="E27">
        <v>80</v>
      </c>
      <c r="F27">
        <v>1591</v>
      </c>
      <c r="G27">
        <v>7981.6</v>
      </c>
      <c r="H27">
        <v>1</v>
      </c>
      <c r="I27">
        <v>-49.16</v>
      </c>
      <c r="J27">
        <v>-11.15</v>
      </c>
      <c r="K27">
        <v>49.875999999999998</v>
      </c>
      <c r="L27">
        <v>50</v>
      </c>
      <c r="M27">
        <v>49.886000000000003</v>
      </c>
      <c r="N27">
        <v>10.352</v>
      </c>
      <c r="O27">
        <v>6.0309999999999997</v>
      </c>
      <c r="P27">
        <v>14.965</v>
      </c>
      <c r="Q27">
        <v>0.97213000000000005</v>
      </c>
      <c r="R27">
        <v>1.24776</v>
      </c>
      <c r="S27">
        <v>1.0165999999999999</v>
      </c>
      <c r="T27">
        <v>1.28854</v>
      </c>
      <c r="U27">
        <v>1.1165799999999999</v>
      </c>
      <c r="V27">
        <v>1.3802099999999999</v>
      </c>
      <c r="W27">
        <v>193.517</v>
      </c>
      <c r="X27">
        <v>233.28299999999999</v>
      </c>
      <c r="Y27">
        <v>-39.765999999999998</v>
      </c>
    </row>
    <row r="28" spans="1:25" x14ac:dyDescent="0.3">
      <c r="A28" s="1">
        <v>43254</v>
      </c>
      <c r="B28" s="2">
        <v>0.54486111111111113</v>
      </c>
      <c r="C28">
        <v>63.767547999999998</v>
      </c>
      <c r="D28">
        <v>-79.944890000000001</v>
      </c>
      <c r="E28">
        <v>25</v>
      </c>
      <c r="F28">
        <v>1597</v>
      </c>
      <c r="G28">
        <v>8011.8</v>
      </c>
      <c r="H28">
        <v>1</v>
      </c>
      <c r="I28">
        <v>-50.81</v>
      </c>
      <c r="J28">
        <v>-11.18</v>
      </c>
      <c r="K28">
        <v>49.881</v>
      </c>
      <c r="L28">
        <v>50.018999999999998</v>
      </c>
      <c r="M28">
        <v>49.890999999999998</v>
      </c>
      <c r="N28">
        <v>10.339</v>
      </c>
      <c r="O28">
        <v>6.032</v>
      </c>
      <c r="P28">
        <v>14.964</v>
      </c>
      <c r="Q28">
        <v>1.0222599999999999</v>
      </c>
      <c r="R28">
        <v>1.29382</v>
      </c>
      <c r="S28">
        <v>1.04199</v>
      </c>
      <c r="T28">
        <v>1.3119099999999999</v>
      </c>
      <c r="U28">
        <v>1.11669</v>
      </c>
      <c r="V28">
        <v>1.38036</v>
      </c>
      <c r="W28">
        <v>238.05099999999999</v>
      </c>
      <c r="X28">
        <v>255.767</v>
      </c>
      <c r="Y28">
        <v>-17.716000000000001</v>
      </c>
    </row>
    <row r="29" spans="1:25" x14ac:dyDescent="0.3">
      <c r="A29" s="1">
        <v>43254</v>
      </c>
      <c r="B29" s="2">
        <v>0.54502314814814812</v>
      </c>
      <c r="C29">
        <v>63.767477999999997</v>
      </c>
      <c r="D29">
        <v>-79.944787000000005</v>
      </c>
      <c r="E29">
        <v>30</v>
      </c>
      <c r="F29">
        <v>1598</v>
      </c>
      <c r="G29">
        <v>8016.8</v>
      </c>
      <c r="H29">
        <v>1</v>
      </c>
      <c r="I29">
        <v>-47.14</v>
      </c>
      <c r="J29">
        <v>-11.75</v>
      </c>
      <c r="K29">
        <v>49.860999999999997</v>
      </c>
      <c r="L29">
        <v>50.003</v>
      </c>
      <c r="M29">
        <v>49.878</v>
      </c>
      <c r="N29">
        <v>10.327999999999999</v>
      </c>
      <c r="O29">
        <v>6.032</v>
      </c>
      <c r="P29">
        <v>14.974</v>
      </c>
      <c r="Q29">
        <v>1.0285899999999999</v>
      </c>
      <c r="R29">
        <v>1.2995099999999999</v>
      </c>
      <c r="S29">
        <v>1.0402499999999999</v>
      </c>
      <c r="T29">
        <v>1.3102400000000001</v>
      </c>
      <c r="U29">
        <v>1.1166400000000001</v>
      </c>
      <c r="V29">
        <v>1.38029</v>
      </c>
      <c r="W29">
        <v>243.696</v>
      </c>
      <c r="X29">
        <v>254.23</v>
      </c>
      <c r="Y29">
        <v>-10.532999999999999</v>
      </c>
    </row>
    <row r="30" spans="1:25" x14ac:dyDescent="0.3">
      <c r="A30" s="1">
        <v>43254</v>
      </c>
      <c r="B30" s="2">
        <v>0.54533564814814817</v>
      </c>
      <c r="C30">
        <v>63.767316999999998</v>
      </c>
      <c r="D30">
        <v>-79.944595000000007</v>
      </c>
      <c r="E30">
        <v>35</v>
      </c>
      <c r="F30">
        <v>1601</v>
      </c>
      <c r="G30">
        <v>8031.8</v>
      </c>
      <c r="H30">
        <v>1</v>
      </c>
      <c r="I30">
        <v>-48.27</v>
      </c>
      <c r="J30">
        <v>-10.86</v>
      </c>
      <c r="K30">
        <v>49.850999999999999</v>
      </c>
      <c r="L30">
        <v>49.984000000000002</v>
      </c>
      <c r="M30">
        <v>49.872</v>
      </c>
      <c r="N30">
        <v>10.31</v>
      </c>
      <c r="O30">
        <v>6.03</v>
      </c>
      <c r="P30">
        <v>14.971</v>
      </c>
      <c r="Q30">
        <v>1.01877</v>
      </c>
      <c r="R30">
        <v>1.2905500000000001</v>
      </c>
      <c r="S30">
        <v>1.0333000000000001</v>
      </c>
      <c r="T30">
        <v>1.3039099999999999</v>
      </c>
      <c r="U30">
        <v>1.11649</v>
      </c>
      <c r="V30">
        <v>1.3801600000000001</v>
      </c>
      <c r="W30">
        <v>235.08199999999999</v>
      </c>
      <c r="X30">
        <v>248.191</v>
      </c>
      <c r="Y30">
        <v>-13.108000000000001</v>
      </c>
    </row>
    <row r="31" spans="1:25" x14ac:dyDescent="0.3">
      <c r="A31" s="1">
        <v>43254</v>
      </c>
      <c r="B31" s="2">
        <v>0.54545138888888889</v>
      </c>
      <c r="C31">
        <v>63.767251999999999</v>
      </c>
      <c r="D31">
        <v>-79.944564999999997</v>
      </c>
      <c r="E31">
        <v>40</v>
      </c>
      <c r="F31">
        <v>1602</v>
      </c>
      <c r="G31">
        <v>8036.8</v>
      </c>
      <c r="H31">
        <v>1</v>
      </c>
      <c r="I31">
        <v>-49.27</v>
      </c>
      <c r="J31">
        <v>-11.16</v>
      </c>
      <c r="K31">
        <v>49.884999999999998</v>
      </c>
      <c r="L31">
        <v>49.997999999999998</v>
      </c>
      <c r="M31">
        <v>49.904000000000003</v>
      </c>
      <c r="N31">
        <v>10.347</v>
      </c>
      <c r="O31">
        <v>6.0309999999999997</v>
      </c>
      <c r="P31">
        <v>14.972</v>
      </c>
      <c r="Q31">
        <v>1.0227999999999999</v>
      </c>
      <c r="R31">
        <v>1.2942100000000001</v>
      </c>
      <c r="S31">
        <v>1.0369699999999999</v>
      </c>
      <c r="T31">
        <v>1.30728</v>
      </c>
      <c r="U31">
        <v>1.11666</v>
      </c>
      <c r="V31">
        <v>1.3803399999999999</v>
      </c>
      <c r="W31">
        <v>238.56200000000001</v>
      </c>
      <c r="X31">
        <v>251.334</v>
      </c>
      <c r="Y31">
        <v>-12.772</v>
      </c>
    </row>
    <row r="32" spans="1:25" x14ac:dyDescent="0.3">
      <c r="A32" s="1">
        <v>43254</v>
      </c>
      <c r="B32" s="2">
        <v>0.54556712962962961</v>
      </c>
      <c r="C32">
        <v>63.767189999999999</v>
      </c>
      <c r="D32">
        <v>-79.94453</v>
      </c>
      <c r="E32">
        <v>45</v>
      </c>
      <c r="F32">
        <v>1605</v>
      </c>
      <c r="G32">
        <v>8051.8</v>
      </c>
      <c r="H32">
        <v>1</v>
      </c>
      <c r="I32">
        <v>-47.16</v>
      </c>
      <c r="J32">
        <v>-11.01</v>
      </c>
      <c r="K32">
        <v>49.88</v>
      </c>
      <c r="L32">
        <v>49.994</v>
      </c>
      <c r="M32">
        <v>49.899000000000001</v>
      </c>
      <c r="N32">
        <v>10.343</v>
      </c>
      <c r="O32">
        <v>6.03</v>
      </c>
      <c r="P32">
        <v>14.973000000000001</v>
      </c>
      <c r="Q32">
        <v>1.02539</v>
      </c>
      <c r="R32">
        <v>1.2966200000000001</v>
      </c>
      <c r="S32">
        <v>1.04359</v>
      </c>
      <c r="T32">
        <v>1.3132900000000001</v>
      </c>
      <c r="U32">
        <v>1.1165700000000001</v>
      </c>
      <c r="V32">
        <v>1.38022</v>
      </c>
      <c r="W32">
        <v>240.935</v>
      </c>
      <c r="X32">
        <v>257.29000000000002</v>
      </c>
      <c r="Y32">
        <v>-16.355</v>
      </c>
    </row>
    <row r="33" spans="1:25" x14ac:dyDescent="0.3">
      <c r="A33" s="1">
        <v>43254</v>
      </c>
      <c r="B33" s="2">
        <v>0.54568287037037033</v>
      </c>
      <c r="C33">
        <v>63.767130000000002</v>
      </c>
      <c r="D33">
        <v>-79.944457</v>
      </c>
      <c r="E33">
        <v>50</v>
      </c>
      <c r="F33">
        <v>1606</v>
      </c>
      <c r="G33">
        <v>8056.8</v>
      </c>
      <c r="H33">
        <v>1</v>
      </c>
      <c r="I33">
        <v>-48.65</v>
      </c>
      <c r="J33">
        <v>-10.92</v>
      </c>
      <c r="K33">
        <v>49.902999999999999</v>
      </c>
      <c r="L33">
        <v>50.009</v>
      </c>
      <c r="M33">
        <v>49.917000000000002</v>
      </c>
      <c r="N33">
        <v>10.364000000000001</v>
      </c>
      <c r="O33">
        <v>6.03</v>
      </c>
      <c r="P33">
        <v>14.975</v>
      </c>
      <c r="Q33">
        <v>1.02037</v>
      </c>
      <c r="R33">
        <v>1.29199</v>
      </c>
      <c r="S33">
        <v>1.04297</v>
      </c>
      <c r="T33">
        <v>1.31281</v>
      </c>
      <c r="U33">
        <v>1.1167</v>
      </c>
      <c r="V33">
        <v>1.3804099999999999</v>
      </c>
      <c r="W33">
        <v>236.39400000000001</v>
      </c>
      <c r="X33">
        <v>256.666</v>
      </c>
      <c r="Y33">
        <v>-20.271000000000001</v>
      </c>
    </row>
    <row r="34" spans="1:25" x14ac:dyDescent="0.3">
      <c r="A34" s="1">
        <v>43254</v>
      </c>
      <c r="B34" s="2">
        <v>0.5458101851851852</v>
      </c>
      <c r="C34">
        <v>63.767057999999999</v>
      </c>
      <c r="D34">
        <v>-79.944419999999994</v>
      </c>
      <c r="E34">
        <v>55</v>
      </c>
      <c r="F34">
        <v>1609</v>
      </c>
      <c r="G34">
        <v>8071.8</v>
      </c>
      <c r="H34">
        <v>1</v>
      </c>
      <c r="I34">
        <v>-48.21</v>
      </c>
      <c r="J34">
        <v>-11.22</v>
      </c>
      <c r="K34">
        <v>49.881999999999998</v>
      </c>
      <c r="L34">
        <v>49.999000000000002</v>
      </c>
      <c r="M34">
        <v>49.89</v>
      </c>
      <c r="N34">
        <v>10.355</v>
      </c>
      <c r="O34">
        <v>6.0309999999999997</v>
      </c>
      <c r="P34">
        <v>14.97</v>
      </c>
      <c r="Q34">
        <v>1.01556</v>
      </c>
      <c r="R34">
        <v>1.28755</v>
      </c>
      <c r="S34">
        <v>1.04304</v>
      </c>
      <c r="T34">
        <v>1.3129</v>
      </c>
      <c r="U34">
        <v>1.1166799999999999</v>
      </c>
      <c r="V34">
        <v>1.3803099999999999</v>
      </c>
      <c r="W34">
        <v>232.071</v>
      </c>
      <c r="X34">
        <v>256.70100000000002</v>
      </c>
      <c r="Y34">
        <v>-24.63</v>
      </c>
    </row>
    <row r="35" spans="1:25" x14ac:dyDescent="0.3">
      <c r="A35" s="1">
        <v>43254</v>
      </c>
      <c r="B35" s="2">
        <v>0.54591435185185189</v>
      </c>
      <c r="C35">
        <v>63.766987999999998</v>
      </c>
      <c r="D35">
        <v>-79.944407999999996</v>
      </c>
      <c r="E35">
        <v>60</v>
      </c>
      <c r="F35">
        <v>1610</v>
      </c>
      <c r="G35">
        <v>8076.8</v>
      </c>
      <c r="H35">
        <v>1</v>
      </c>
      <c r="I35">
        <v>-48.32</v>
      </c>
      <c r="J35">
        <v>-11.15</v>
      </c>
      <c r="K35">
        <v>49.901000000000003</v>
      </c>
      <c r="L35">
        <v>50.021999999999998</v>
      </c>
      <c r="M35">
        <v>49.91</v>
      </c>
      <c r="N35">
        <v>10.379</v>
      </c>
      <c r="O35">
        <v>6.032</v>
      </c>
      <c r="P35">
        <v>14.965999999999999</v>
      </c>
      <c r="Q35">
        <v>1.0058199999999999</v>
      </c>
      <c r="R35">
        <v>1.27864</v>
      </c>
      <c r="S35">
        <v>1.0399700000000001</v>
      </c>
      <c r="T35">
        <v>1.31002</v>
      </c>
      <c r="U35">
        <v>1.1167</v>
      </c>
      <c r="V35">
        <v>1.38039</v>
      </c>
      <c r="W35">
        <v>223.429</v>
      </c>
      <c r="X35">
        <v>253.98599999999999</v>
      </c>
      <c r="Y35">
        <v>-30.556999999999999</v>
      </c>
    </row>
    <row r="36" spans="1:25" x14ac:dyDescent="0.3">
      <c r="A36" s="1">
        <v>43254</v>
      </c>
      <c r="B36" s="2">
        <v>0.54603009259259261</v>
      </c>
      <c r="C36">
        <v>63.766911999999998</v>
      </c>
      <c r="D36">
        <v>-79.944370000000006</v>
      </c>
      <c r="E36">
        <v>65</v>
      </c>
      <c r="F36">
        <v>1613</v>
      </c>
      <c r="G36">
        <v>8091.9</v>
      </c>
      <c r="H36">
        <v>1</v>
      </c>
      <c r="I36">
        <v>-48.54</v>
      </c>
      <c r="J36">
        <v>-11.31</v>
      </c>
      <c r="K36">
        <v>49.87</v>
      </c>
      <c r="L36">
        <v>49.970999999999997</v>
      </c>
      <c r="M36">
        <v>49.878</v>
      </c>
      <c r="N36">
        <v>10.356</v>
      </c>
      <c r="O36">
        <v>6.032</v>
      </c>
      <c r="P36">
        <v>14.967000000000001</v>
      </c>
      <c r="Q36">
        <v>0.99931000000000003</v>
      </c>
      <c r="R36">
        <v>1.27277</v>
      </c>
      <c r="S36">
        <v>1.0390699999999999</v>
      </c>
      <c r="T36">
        <v>1.30921</v>
      </c>
      <c r="U36">
        <v>1.1166700000000001</v>
      </c>
      <c r="V36">
        <v>1.38042</v>
      </c>
      <c r="W36">
        <v>217.655</v>
      </c>
      <c r="X36">
        <v>253.19900000000001</v>
      </c>
      <c r="Y36">
        <v>-35.542999999999999</v>
      </c>
    </row>
    <row r="37" spans="1:25" x14ac:dyDescent="0.3">
      <c r="A37" s="1">
        <v>43254</v>
      </c>
      <c r="B37" s="2">
        <v>0.54614583333333333</v>
      </c>
      <c r="C37">
        <v>63.766832000000001</v>
      </c>
      <c r="D37">
        <v>-79.944374999999994</v>
      </c>
      <c r="E37">
        <v>70</v>
      </c>
      <c r="F37">
        <v>1614</v>
      </c>
      <c r="G37">
        <v>8096.9</v>
      </c>
      <c r="H37">
        <v>1</v>
      </c>
      <c r="I37">
        <v>-50.03</v>
      </c>
      <c r="J37">
        <v>-11.23</v>
      </c>
      <c r="K37">
        <v>49.869</v>
      </c>
      <c r="L37">
        <v>49.999000000000002</v>
      </c>
      <c r="M37">
        <v>49.89</v>
      </c>
      <c r="N37">
        <v>10.372999999999999</v>
      </c>
      <c r="O37">
        <v>6.032</v>
      </c>
      <c r="P37">
        <v>14.964</v>
      </c>
      <c r="Q37">
        <v>0.99885000000000002</v>
      </c>
      <c r="R37">
        <v>1.2722800000000001</v>
      </c>
      <c r="S37">
        <v>1.0377000000000001</v>
      </c>
      <c r="T37">
        <v>1.3079700000000001</v>
      </c>
      <c r="U37">
        <v>1.11669</v>
      </c>
      <c r="V37">
        <v>1.3803700000000001</v>
      </c>
      <c r="W37">
        <v>217.18600000000001</v>
      </c>
      <c r="X37">
        <v>251.94300000000001</v>
      </c>
      <c r="Y37">
        <v>-34.756999999999998</v>
      </c>
    </row>
    <row r="38" spans="1:25" x14ac:dyDescent="0.3">
      <c r="A38" s="1">
        <v>43254</v>
      </c>
      <c r="B38" s="2">
        <v>0.54626157407407405</v>
      </c>
      <c r="C38">
        <v>63.766756999999998</v>
      </c>
      <c r="D38">
        <v>-79.944344999999998</v>
      </c>
      <c r="E38">
        <v>75</v>
      </c>
      <c r="F38">
        <v>1617</v>
      </c>
      <c r="G38">
        <v>8112</v>
      </c>
      <c r="H38">
        <v>1</v>
      </c>
      <c r="I38">
        <v>-48.42</v>
      </c>
      <c r="J38">
        <v>-11.3</v>
      </c>
      <c r="K38">
        <v>49.892000000000003</v>
      </c>
      <c r="L38">
        <v>50.011000000000003</v>
      </c>
      <c r="M38">
        <v>49.899000000000001</v>
      </c>
      <c r="N38">
        <v>10.36</v>
      </c>
      <c r="O38">
        <v>6.032</v>
      </c>
      <c r="P38">
        <v>14.974</v>
      </c>
      <c r="Q38">
        <v>0.99075999999999997</v>
      </c>
      <c r="R38">
        <v>1.2648299999999999</v>
      </c>
      <c r="S38">
        <v>1.0311699999999999</v>
      </c>
      <c r="T38">
        <v>1.302</v>
      </c>
      <c r="U38">
        <v>1.1167</v>
      </c>
      <c r="V38">
        <v>1.3803700000000001</v>
      </c>
      <c r="W38">
        <v>210.00800000000001</v>
      </c>
      <c r="X38">
        <v>246.15</v>
      </c>
      <c r="Y38">
        <v>-36.140999999999998</v>
      </c>
    </row>
    <row r="39" spans="1:25" x14ac:dyDescent="0.3">
      <c r="A39" s="1">
        <v>43254</v>
      </c>
      <c r="B39" s="2">
        <v>0.54637731481481489</v>
      </c>
      <c r="C39">
        <v>63.766702000000002</v>
      </c>
      <c r="D39">
        <v>-79.944357999999994</v>
      </c>
      <c r="E39">
        <v>80</v>
      </c>
      <c r="F39">
        <v>1620</v>
      </c>
      <c r="G39">
        <v>8127</v>
      </c>
      <c r="H39">
        <v>1</v>
      </c>
      <c r="I39">
        <v>-48.81</v>
      </c>
      <c r="J39">
        <v>-10.89</v>
      </c>
      <c r="K39">
        <v>49.874000000000002</v>
      </c>
      <c r="L39">
        <v>50.012</v>
      </c>
      <c r="M39">
        <v>49.884</v>
      </c>
      <c r="N39">
        <v>10.37</v>
      </c>
      <c r="O39">
        <v>6.0309999999999997</v>
      </c>
      <c r="P39">
        <v>14.97</v>
      </c>
      <c r="Q39">
        <v>0.96345999999999998</v>
      </c>
      <c r="R39">
        <v>1.2397199999999999</v>
      </c>
      <c r="S39">
        <v>1.00549</v>
      </c>
      <c r="T39">
        <v>1.27841</v>
      </c>
      <c r="U39">
        <v>1.1165799999999999</v>
      </c>
      <c r="V39">
        <v>1.3802300000000001</v>
      </c>
      <c r="W39">
        <v>185.81700000000001</v>
      </c>
      <c r="X39">
        <v>223.42599999999999</v>
      </c>
      <c r="Y39">
        <v>-37.609000000000002</v>
      </c>
    </row>
    <row r="40" spans="1:25" x14ac:dyDescent="0.3">
      <c r="A40" s="1">
        <v>43254</v>
      </c>
      <c r="B40" s="2">
        <v>0.54650462962962965</v>
      </c>
      <c r="C40">
        <v>63.766644999999997</v>
      </c>
      <c r="D40">
        <v>-79.944338000000002</v>
      </c>
      <c r="E40">
        <v>25</v>
      </c>
      <c r="F40">
        <v>1623</v>
      </c>
      <c r="G40">
        <v>8142</v>
      </c>
      <c r="H40">
        <v>1</v>
      </c>
      <c r="I40">
        <v>-47.93</v>
      </c>
      <c r="J40">
        <v>-11.82</v>
      </c>
      <c r="K40">
        <v>49.89</v>
      </c>
      <c r="L40">
        <v>50.009</v>
      </c>
      <c r="M40">
        <v>49.901000000000003</v>
      </c>
      <c r="N40">
        <v>10.381</v>
      </c>
      <c r="O40">
        <v>6.0309999999999997</v>
      </c>
      <c r="P40">
        <v>14.971</v>
      </c>
      <c r="Q40">
        <v>0.98465999999999998</v>
      </c>
      <c r="R40">
        <v>1.2593099999999999</v>
      </c>
      <c r="S40">
        <v>1.0301199999999999</v>
      </c>
      <c r="T40">
        <v>1.30101</v>
      </c>
      <c r="U40">
        <v>1.11653</v>
      </c>
      <c r="V40">
        <v>1.38025</v>
      </c>
      <c r="W40">
        <v>204.75200000000001</v>
      </c>
      <c r="X40">
        <v>245.38300000000001</v>
      </c>
      <c r="Y40">
        <v>-40.630000000000003</v>
      </c>
    </row>
    <row r="41" spans="1:25" x14ac:dyDescent="0.3">
      <c r="A41" s="1">
        <v>43254</v>
      </c>
      <c r="B41" s="2">
        <v>0.54670138888888886</v>
      </c>
      <c r="C41">
        <v>63.766582</v>
      </c>
      <c r="D41">
        <v>-79.944239999999994</v>
      </c>
      <c r="E41">
        <v>30</v>
      </c>
      <c r="F41">
        <v>1624</v>
      </c>
      <c r="G41">
        <v>8147</v>
      </c>
      <c r="H41">
        <v>1</v>
      </c>
      <c r="I41">
        <v>-47.75</v>
      </c>
      <c r="J41">
        <v>-11.09</v>
      </c>
      <c r="K41">
        <v>49.88</v>
      </c>
      <c r="L41">
        <v>50.023000000000003</v>
      </c>
      <c r="M41">
        <v>49.887999999999998</v>
      </c>
      <c r="N41">
        <v>10.337999999999999</v>
      </c>
      <c r="O41">
        <v>6.03</v>
      </c>
      <c r="P41">
        <v>14.972</v>
      </c>
      <c r="Q41">
        <v>1.00135</v>
      </c>
      <c r="R41">
        <v>1.27458</v>
      </c>
      <c r="S41">
        <v>1.0402</v>
      </c>
      <c r="T41">
        <v>1.31023</v>
      </c>
      <c r="U41">
        <v>1.11653</v>
      </c>
      <c r="V41">
        <v>1.38019</v>
      </c>
      <c r="W41">
        <v>219.565</v>
      </c>
      <c r="X41">
        <v>254.31</v>
      </c>
      <c r="Y41">
        <v>-34.744</v>
      </c>
    </row>
    <row r="42" spans="1:25" x14ac:dyDescent="0.3">
      <c r="A42" s="1">
        <v>43254</v>
      </c>
      <c r="B42" s="2">
        <v>0.54685185185185181</v>
      </c>
      <c r="C42">
        <v>63.766517999999998</v>
      </c>
      <c r="D42">
        <v>-79.944226999999998</v>
      </c>
      <c r="E42">
        <v>35</v>
      </c>
      <c r="F42">
        <v>1627</v>
      </c>
      <c r="G42">
        <v>8162</v>
      </c>
      <c r="H42">
        <v>1</v>
      </c>
      <c r="I42">
        <v>-47.29</v>
      </c>
      <c r="J42">
        <v>-10.69</v>
      </c>
      <c r="K42">
        <v>49.871000000000002</v>
      </c>
      <c r="L42">
        <v>50.015000000000001</v>
      </c>
      <c r="M42">
        <v>49.9</v>
      </c>
      <c r="N42">
        <v>10.397</v>
      </c>
      <c r="O42">
        <v>6.0309999999999997</v>
      </c>
      <c r="P42">
        <v>14.971</v>
      </c>
      <c r="Q42">
        <v>1.02983</v>
      </c>
      <c r="R42">
        <v>1.3006899999999999</v>
      </c>
      <c r="S42">
        <v>1.04169</v>
      </c>
      <c r="T42">
        <v>1.31162</v>
      </c>
      <c r="U42">
        <v>1.1166100000000001</v>
      </c>
      <c r="V42">
        <v>1.3802300000000001</v>
      </c>
      <c r="W42">
        <v>244.834</v>
      </c>
      <c r="X42">
        <v>255.542</v>
      </c>
      <c r="Y42">
        <v>-10.707000000000001</v>
      </c>
    </row>
    <row r="43" spans="1:25" x14ac:dyDescent="0.3">
      <c r="A43" s="1">
        <v>43254</v>
      </c>
      <c r="B43" s="2">
        <v>0.54695601851851849</v>
      </c>
      <c r="C43">
        <v>63.766464999999997</v>
      </c>
      <c r="D43">
        <v>-79.944226999999998</v>
      </c>
      <c r="E43">
        <v>40</v>
      </c>
      <c r="F43">
        <v>1628</v>
      </c>
      <c r="G43">
        <v>8167</v>
      </c>
      <c r="H43">
        <v>1</v>
      </c>
      <c r="I43">
        <v>-47.27</v>
      </c>
      <c r="J43">
        <v>-10.95</v>
      </c>
      <c r="K43">
        <v>49.881999999999998</v>
      </c>
      <c r="L43">
        <v>50.000999999999998</v>
      </c>
      <c r="M43">
        <v>49.893000000000001</v>
      </c>
      <c r="N43">
        <v>10.417</v>
      </c>
      <c r="O43">
        <v>6.0330000000000004</v>
      </c>
      <c r="P43">
        <v>14.962</v>
      </c>
      <c r="Q43">
        <v>1.03467</v>
      </c>
      <c r="R43">
        <v>1.3051299999999999</v>
      </c>
      <c r="S43">
        <v>1.0402100000000001</v>
      </c>
      <c r="T43">
        <v>1.31029</v>
      </c>
      <c r="U43">
        <v>1.1167199999999999</v>
      </c>
      <c r="V43">
        <v>1.3803799999999999</v>
      </c>
      <c r="W43">
        <v>249.06800000000001</v>
      </c>
      <c r="X43">
        <v>254.14500000000001</v>
      </c>
      <c r="Y43">
        <v>-5.077</v>
      </c>
    </row>
    <row r="44" spans="1:25" x14ac:dyDescent="0.3">
      <c r="A44" s="1">
        <v>43254</v>
      </c>
      <c r="B44" s="2">
        <v>0.54707175925925922</v>
      </c>
      <c r="C44">
        <v>63.766401999999999</v>
      </c>
      <c r="D44">
        <v>-79.944198</v>
      </c>
      <c r="E44">
        <v>45</v>
      </c>
      <c r="F44">
        <v>1631</v>
      </c>
      <c r="G44">
        <v>8182.1</v>
      </c>
      <c r="H44">
        <v>1</v>
      </c>
      <c r="I44">
        <v>-49.68</v>
      </c>
      <c r="J44">
        <v>-11.49</v>
      </c>
      <c r="K44">
        <v>49.878</v>
      </c>
      <c r="L44">
        <v>49.993000000000002</v>
      </c>
      <c r="M44">
        <v>49.896999999999998</v>
      </c>
      <c r="N44">
        <v>10.42</v>
      </c>
      <c r="O44">
        <v>6.0309999999999997</v>
      </c>
      <c r="P44">
        <v>14.978</v>
      </c>
      <c r="Q44">
        <v>1.0206900000000001</v>
      </c>
      <c r="R44">
        <v>1.2923</v>
      </c>
      <c r="S44">
        <v>1.03932</v>
      </c>
      <c r="T44">
        <v>1.3094399999999999</v>
      </c>
      <c r="U44">
        <v>1.1167199999999999</v>
      </c>
      <c r="V44">
        <v>1.38042</v>
      </c>
      <c r="W44">
        <v>236.624</v>
      </c>
      <c r="X44">
        <v>253.36699999999999</v>
      </c>
      <c r="Y44">
        <v>-16.742000000000001</v>
      </c>
    </row>
    <row r="46" spans="1:25" x14ac:dyDescent="0.3">
      <c r="A46" s="1" t="s">
        <v>26</v>
      </c>
    </row>
    <row r="47" spans="1:25" x14ac:dyDescent="0.3">
      <c r="A47" s="3" t="s">
        <v>1</v>
      </c>
      <c r="B47" s="4" t="s">
        <v>2</v>
      </c>
      <c r="C47" s="4" t="s">
        <v>3</v>
      </c>
      <c r="D47" s="4" t="s">
        <v>4</v>
      </c>
      <c r="E47" s="4" t="s">
        <v>5</v>
      </c>
      <c r="F47" s="6" t="s">
        <v>6</v>
      </c>
      <c r="G47" s="6" t="s">
        <v>2</v>
      </c>
      <c r="H47" s="6" t="s">
        <v>25</v>
      </c>
      <c r="I47" s="6" t="s">
        <v>7</v>
      </c>
      <c r="J47" s="6" t="s">
        <v>23</v>
      </c>
      <c r="K47" s="4" t="s">
        <v>8</v>
      </c>
      <c r="L47" s="4" t="s">
        <v>9</v>
      </c>
      <c r="M47" s="4" t="s">
        <v>10</v>
      </c>
      <c r="N47" s="4" t="s">
        <v>11</v>
      </c>
      <c r="O47" s="4" t="s">
        <v>12</v>
      </c>
      <c r="P47" s="4" t="s">
        <v>13</v>
      </c>
      <c r="Q47" s="4" t="s">
        <v>14</v>
      </c>
      <c r="R47" s="4" t="s">
        <v>15</v>
      </c>
      <c r="S47" s="4" t="s">
        <v>16</v>
      </c>
      <c r="T47" s="4" t="s">
        <v>17</v>
      </c>
      <c r="U47" s="4" t="s">
        <v>18</v>
      </c>
      <c r="V47" s="4" t="s">
        <v>19</v>
      </c>
      <c r="W47" s="5" t="s">
        <v>20</v>
      </c>
      <c r="X47" s="5" t="s">
        <v>21</v>
      </c>
      <c r="Y47" s="4" t="s">
        <v>22</v>
      </c>
    </row>
    <row r="48" spans="1:25" x14ac:dyDescent="0.3">
      <c r="A48" s="1">
        <v>43254</v>
      </c>
      <c r="B48" s="2">
        <v>0.54440972222222228</v>
      </c>
      <c r="C48">
        <v>63.767685</v>
      </c>
      <c r="D48">
        <v>-79.945130000000006</v>
      </c>
      <c r="E48">
        <v>70</v>
      </c>
      <c r="F48">
        <v>1586</v>
      </c>
      <c r="G48">
        <v>7959.7</v>
      </c>
      <c r="H48">
        <v>1</v>
      </c>
      <c r="I48">
        <v>-48.98</v>
      </c>
      <c r="J48">
        <v>-11.04</v>
      </c>
      <c r="K48">
        <v>50.417999999999999</v>
      </c>
      <c r="L48">
        <v>50.01</v>
      </c>
      <c r="M48">
        <v>49.637999999999998</v>
      </c>
      <c r="N48">
        <v>10.66</v>
      </c>
      <c r="O48">
        <v>5.8579999999999997</v>
      </c>
      <c r="P48">
        <v>14.981</v>
      </c>
      <c r="Q48">
        <v>0.17576</v>
      </c>
      <c r="R48">
        <v>0.20166999999999999</v>
      </c>
      <c r="S48">
        <v>0.17940999999999999</v>
      </c>
      <c r="T48">
        <v>0.20530999999999999</v>
      </c>
      <c r="U48">
        <v>0.19653000000000001</v>
      </c>
      <c r="V48">
        <v>0.22212999999999999</v>
      </c>
      <c r="W48">
        <v>181.761</v>
      </c>
      <c r="X48">
        <v>207.18199999999999</v>
      </c>
      <c r="Y48">
        <v>-25.42</v>
      </c>
    </row>
    <row r="49" spans="1:25" x14ac:dyDescent="0.3">
      <c r="A49" s="1">
        <v>43254</v>
      </c>
      <c r="B49" s="2">
        <v>0.54452546296296289</v>
      </c>
      <c r="C49">
        <v>63.767657</v>
      </c>
      <c r="D49">
        <v>-79.945104999999998</v>
      </c>
      <c r="E49">
        <v>75</v>
      </c>
      <c r="F49">
        <v>1587</v>
      </c>
      <c r="G49">
        <v>7964.7</v>
      </c>
      <c r="H49">
        <v>1</v>
      </c>
      <c r="I49">
        <v>-48.78</v>
      </c>
      <c r="J49">
        <v>-11.08</v>
      </c>
      <c r="K49">
        <v>50.436</v>
      </c>
      <c r="L49">
        <v>50.014000000000003</v>
      </c>
      <c r="M49">
        <v>49.600999999999999</v>
      </c>
      <c r="N49">
        <v>10.669</v>
      </c>
      <c r="O49">
        <v>5.8570000000000002</v>
      </c>
      <c r="P49">
        <v>14.983000000000001</v>
      </c>
      <c r="Q49">
        <v>0.17621000000000001</v>
      </c>
      <c r="R49">
        <v>0.20205000000000001</v>
      </c>
      <c r="S49">
        <v>0.1799</v>
      </c>
      <c r="T49">
        <v>0.20579</v>
      </c>
      <c r="U49">
        <v>0.19664999999999999</v>
      </c>
      <c r="V49">
        <v>0.22226000000000001</v>
      </c>
      <c r="W49">
        <v>184.13200000000001</v>
      </c>
      <c r="X49">
        <v>209.78899999999999</v>
      </c>
      <c r="Y49">
        <v>-25.657</v>
      </c>
    </row>
    <row r="50" spans="1:25" x14ac:dyDescent="0.3">
      <c r="A50" s="1">
        <v>43254</v>
      </c>
      <c r="B50" s="2">
        <v>0.54475694444444445</v>
      </c>
      <c r="C50">
        <v>63.767588000000003</v>
      </c>
      <c r="D50">
        <v>-79.944950000000006</v>
      </c>
      <c r="E50">
        <v>80</v>
      </c>
      <c r="F50">
        <v>1590</v>
      </c>
      <c r="G50">
        <v>7979.7</v>
      </c>
      <c r="H50">
        <v>1</v>
      </c>
      <c r="I50">
        <v>-48.89</v>
      </c>
      <c r="J50">
        <v>-11.06</v>
      </c>
      <c r="K50">
        <v>50.448999999999998</v>
      </c>
      <c r="L50">
        <v>50.000999999999998</v>
      </c>
      <c r="M50">
        <v>49.62</v>
      </c>
      <c r="N50">
        <v>10.686999999999999</v>
      </c>
      <c r="O50">
        <v>5.8570000000000002</v>
      </c>
      <c r="P50">
        <v>14.988</v>
      </c>
      <c r="Q50">
        <v>0.17513999999999999</v>
      </c>
      <c r="R50">
        <v>0.20102999999999999</v>
      </c>
      <c r="S50">
        <v>0.1787</v>
      </c>
      <c r="T50">
        <v>0.20466000000000001</v>
      </c>
      <c r="U50">
        <v>0.19649</v>
      </c>
      <c r="V50">
        <v>0.22216</v>
      </c>
      <c r="W50">
        <v>178.29400000000001</v>
      </c>
      <c r="X50">
        <v>203.07</v>
      </c>
      <c r="Y50">
        <v>-24.774999999999999</v>
      </c>
    </row>
    <row r="51" spans="1:25" x14ac:dyDescent="0.3">
      <c r="A51" s="1">
        <v>43254</v>
      </c>
      <c r="B51" s="2">
        <v>0.54486111111111113</v>
      </c>
      <c r="C51">
        <v>63.767547999999998</v>
      </c>
      <c r="D51">
        <v>-79.944890000000001</v>
      </c>
      <c r="E51">
        <v>25</v>
      </c>
      <c r="F51">
        <v>1593</v>
      </c>
      <c r="G51">
        <v>7994.7</v>
      </c>
      <c r="H51">
        <v>1</v>
      </c>
      <c r="I51">
        <v>-49.35</v>
      </c>
      <c r="J51">
        <v>-11.1</v>
      </c>
      <c r="K51">
        <v>50.445999999999998</v>
      </c>
      <c r="L51">
        <v>49.98</v>
      </c>
      <c r="M51">
        <v>49.619</v>
      </c>
      <c r="N51">
        <v>10.679</v>
      </c>
      <c r="O51">
        <v>5.8559999999999999</v>
      </c>
      <c r="P51">
        <v>14.986000000000001</v>
      </c>
      <c r="Q51">
        <v>0.17568</v>
      </c>
      <c r="R51">
        <v>0.20158000000000001</v>
      </c>
      <c r="S51">
        <v>0.17954000000000001</v>
      </c>
      <c r="T51">
        <v>0.20554</v>
      </c>
      <c r="U51">
        <v>0.19658999999999999</v>
      </c>
      <c r="V51">
        <v>0.22220000000000001</v>
      </c>
      <c r="W51">
        <v>180.98</v>
      </c>
      <c r="X51">
        <v>207.84299999999999</v>
      </c>
      <c r="Y51">
        <v>-26.861999999999998</v>
      </c>
    </row>
    <row r="52" spans="1:25" x14ac:dyDescent="0.3">
      <c r="A52" s="1">
        <v>43254</v>
      </c>
      <c r="B52" s="2">
        <v>0.54502314814814812</v>
      </c>
      <c r="C52">
        <v>63.767477999999997</v>
      </c>
      <c r="D52">
        <v>-79.944787000000005</v>
      </c>
      <c r="E52">
        <v>30</v>
      </c>
      <c r="F52">
        <v>1598</v>
      </c>
      <c r="G52">
        <v>8019.9</v>
      </c>
      <c r="H52">
        <v>1</v>
      </c>
      <c r="I52">
        <v>-48.8</v>
      </c>
      <c r="J52">
        <v>-11.14</v>
      </c>
      <c r="K52">
        <v>50.402999999999999</v>
      </c>
      <c r="L52">
        <v>50.014000000000003</v>
      </c>
      <c r="M52">
        <v>49.618000000000002</v>
      </c>
      <c r="N52">
        <v>10.676</v>
      </c>
      <c r="O52">
        <v>5.8579999999999997</v>
      </c>
      <c r="P52">
        <v>14.991</v>
      </c>
      <c r="Q52">
        <v>0.17849999999999999</v>
      </c>
      <c r="R52">
        <v>0.20448</v>
      </c>
      <c r="S52">
        <v>0.17954999999999999</v>
      </c>
      <c r="T52">
        <v>0.20555999999999999</v>
      </c>
      <c r="U52">
        <v>0.19636999999999999</v>
      </c>
      <c r="V52">
        <v>0.22198000000000001</v>
      </c>
      <c r="W52">
        <v>201.505</v>
      </c>
      <c r="X52">
        <v>209.32900000000001</v>
      </c>
      <c r="Y52">
        <v>-7.8230000000000004</v>
      </c>
    </row>
    <row r="53" spans="1:25" x14ac:dyDescent="0.3">
      <c r="A53" s="1">
        <v>43254</v>
      </c>
      <c r="B53" s="2">
        <v>0.54533564814814817</v>
      </c>
      <c r="C53">
        <v>63.767316999999998</v>
      </c>
      <c r="D53">
        <v>-79.944595000000007</v>
      </c>
      <c r="E53">
        <v>35</v>
      </c>
      <c r="F53">
        <v>1599</v>
      </c>
      <c r="G53">
        <v>8024.9</v>
      </c>
      <c r="H53">
        <v>1</v>
      </c>
      <c r="I53">
        <v>-48.72</v>
      </c>
      <c r="J53">
        <v>-11.04</v>
      </c>
      <c r="K53">
        <v>50.4</v>
      </c>
      <c r="L53">
        <v>50.009</v>
      </c>
      <c r="M53">
        <v>49.603999999999999</v>
      </c>
      <c r="N53">
        <v>10.664999999999999</v>
      </c>
      <c r="O53">
        <v>5.86</v>
      </c>
      <c r="P53">
        <v>14.978</v>
      </c>
      <c r="Q53">
        <v>0.17856</v>
      </c>
      <c r="R53">
        <v>0.20449000000000001</v>
      </c>
      <c r="S53">
        <v>0.17954000000000001</v>
      </c>
      <c r="T53">
        <v>0.20543</v>
      </c>
      <c r="U53">
        <v>0.19656000000000001</v>
      </c>
      <c r="V53">
        <v>0.222</v>
      </c>
      <c r="W53">
        <v>199.90299999999999</v>
      </c>
      <c r="X53">
        <v>207.22900000000001</v>
      </c>
      <c r="Y53">
        <v>-7.3259999999999996</v>
      </c>
    </row>
    <row r="54" spans="1:25" x14ac:dyDescent="0.3">
      <c r="A54" s="1">
        <v>43254</v>
      </c>
      <c r="B54" s="2">
        <v>0.54545138888888889</v>
      </c>
      <c r="C54">
        <v>63.767251999999999</v>
      </c>
      <c r="D54">
        <v>-79.944564999999997</v>
      </c>
      <c r="E54">
        <v>40</v>
      </c>
      <c r="F54">
        <v>1602</v>
      </c>
      <c r="G54">
        <v>8039.9</v>
      </c>
      <c r="H54">
        <v>1</v>
      </c>
      <c r="I54">
        <v>-48.59</v>
      </c>
      <c r="J54">
        <v>-11.07</v>
      </c>
      <c r="K54">
        <v>50.408000000000001</v>
      </c>
      <c r="L54">
        <v>50.005000000000003</v>
      </c>
      <c r="M54">
        <v>49.648000000000003</v>
      </c>
      <c r="N54">
        <v>10.680999999999999</v>
      </c>
      <c r="O54">
        <v>5.8579999999999997</v>
      </c>
      <c r="P54">
        <v>14.983000000000001</v>
      </c>
      <c r="Q54">
        <v>0.17940999999999999</v>
      </c>
      <c r="R54">
        <v>0.20538000000000001</v>
      </c>
      <c r="S54">
        <v>0.18082999999999999</v>
      </c>
      <c r="T54">
        <v>0.20677000000000001</v>
      </c>
      <c r="U54">
        <v>0.19652</v>
      </c>
      <c r="V54">
        <v>0.22212000000000001</v>
      </c>
      <c r="W54">
        <v>206.61099999999999</v>
      </c>
      <c r="X54">
        <v>216.88200000000001</v>
      </c>
      <c r="Y54">
        <v>-10.27</v>
      </c>
    </row>
    <row r="55" spans="1:25" x14ac:dyDescent="0.3">
      <c r="A55" s="1">
        <v>43254</v>
      </c>
      <c r="B55" s="2">
        <v>0.54556712962962961</v>
      </c>
      <c r="C55">
        <v>63.767189999999999</v>
      </c>
      <c r="D55">
        <v>-79.94453</v>
      </c>
      <c r="E55">
        <v>45</v>
      </c>
      <c r="F55">
        <v>1603</v>
      </c>
      <c r="G55">
        <v>8044.9</v>
      </c>
      <c r="H55">
        <v>1</v>
      </c>
      <c r="I55">
        <v>-48.9</v>
      </c>
      <c r="J55">
        <v>-11</v>
      </c>
      <c r="K55">
        <v>50.393999999999998</v>
      </c>
      <c r="L55">
        <v>49.987000000000002</v>
      </c>
      <c r="M55">
        <v>49.622999999999998</v>
      </c>
      <c r="N55">
        <v>10.667999999999999</v>
      </c>
      <c r="O55">
        <v>5.8570000000000002</v>
      </c>
      <c r="P55">
        <v>14.986000000000001</v>
      </c>
      <c r="Q55">
        <v>0.17977000000000001</v>
      </c>
      <c r="R55">
        <v>0.20577000000000001</v>
      </c>
      <c r="S55">
        <v>0.18110999999999999</v>
      </c>
      <c r="T55">
        <v>0.20712</v>
      </c>
      <c r="U55">
        <v>0.19636000000000001</v>
      </c>
      <c r="V55">
        <v>0.22202</v>
      </c>
      <c r="W55">
        <v>210.363</v>
      </c>
      <c r="X55">
        <v>220.08</v>
      </c>
      <c r="Y55">
        <v>-9.7170000000000005</v>
      </c>
    </row>
    <row r="56" spans="1:25" x14ac:dyDescent="0.3">
      <c r="A56" s="1">
        <v>43254</v>
      </c>
      <c r="B56" s="2">
        <v>0.54568287037037033</v>
      </c>
      <c r="C56">
        <v>63.767130000000002</v>
      </c>
      <c r="D56">
        <v>-79.944457</v>
      </c>
      <c r="E56">
        <v>50</v>
      </c>
      <c r="F56">
        <v>1606</v>
      </c>
      <c r="G56">
        <v>8060</v>
      </c>
      <c r="H56">
        <v>1</v>
      </c>
      <c r="I56">
        <v>-48.84</v>
      </c>
      <c r="J56">
        <v>-10.94</v>
      </c>
      <c r="K56">
        <v>50.418999999999997</v>
      </c>
      <c r="L56">
        <v>50.02</v>
      </c>
      <c r="M56">
        <v>49.625</v>
      </c>
      <c r="N56">
        <v>10.699</v>
      </c>
      <c r="O56">
        <v>5.8579999999999997</v>
      </c>
      <c r="P56">
        <v>14.978999999999999</v>
      </c>
      <c r="Q56">
        <v>0.17862</v>
      </c>
      <c r="R56">
        <v>0.20452000000000001</v>
      </c>
      <c r="S56">
        <v>0.18046000000000001</v>
      </c>
      <c r="T56">
        <v>0.20635999999999999</v>
      </c>
      <c r="U56">
        <v>0.19619</v>
      </c>
      <c r="V56">
        <v>0.22175</v>
      </c>
      <c r="W56">
        <v>203.32499999999999</v>
      </c>
      <c r="X56">
        <v>216.45699999999999</v>
      </c>
      <c r="Y56">
        <v>-13.132</v>
      </c>
    </row>
    <row r="57" spans="1:25" x14ac:dyDescent="0.3">
      <c r="A57" s="1">
        <v>43254</v>
      </c>
      <c r="B57" s="2">
        <v>0.5458101851851852</v>
      </c>
      <c r="C57">
        <v>63.767057999999999</v>
      </c>
      <c r="D57">
        <v>-79.944419999999994</v>
      </c>
      <c r="E57">
        <v>55</v>
      </c>
      <c r="F57">
        <v>1607</v>
      </c>
      <c r="G57">
        <v>8065</v>
      </c>
      <c r="H57">
        <v>1</v>
      </c>
      <c r="I57">
        <v>-48.56</v>
      </c>
      <c r="J57">
        <v>-11.04</v>
      </c>
      <c r="K57">
        <v>50.427</v>
      </c>
      <c r="L57">
        <v>50.018000000000001</v>
      </c>
      <c r="M57">
        <v>49.603999999999999</v>
      </c>
      <c r="N57">
        <v>10.702999999999999</v>
      </c>
      <c r="O57">
        <v>5.8579999999999997</v>
      </c>
      <c r="P57">
        <v>14.981999999999999</v>
      </c>
      <c r="Q57">
        <v>0.17896000000000001</v>
      </c>
      <c r="R57">
        <v>0.20488999999999999</v>
      </c>
      <c r="S57">
        <v>0.18110000000000001</v>
      </c>
      <c r="T57">
        <v>0.20704</v>
      </c>
      <c r="U57">
        <v>0.19631999999999999</v>
      </c>
      <c r="V57">
        <v>0.22189</v>
      </c>
      <c r="W57">
        <v>204.822</v>
      </c>
      <c r="X57">
        <v>219.98699999999999</v>
      </c>
      <c r="Y57">
        <v>-15.164</v>
      </c>
    </row>
    <row r="58" spans="1:25" x14ac:dyDescent="0.3">
      <c r="A58" s="1">
        <v>43254</v>
      </c>
      <c r="B58" s="2">
        <v>0.54591435185185189</v>
      </c>
      <c r="C58">
        <v>63.766987999999998</v>
      </c>
      <c r="D58">
        <v>-79.944407999999996</v>
      </c>
      <c r="E58">
        <v>60</v>
      </c>
      <c r="F58">
        <v>1610</v>
      </c>
      <c r="G58">
        <v>8080</v>
      </c>
      <c r="H58">
        <v>1</v>
      </c>
      <c r="I58">
        <v>-49.05</v>
      </c>
      <c r="J58">
        <v>-11.08</v>
      </c>
      <c r="K58">
        <v>50.436999999999998</v>
      </c>
      <c r="L58">
        <v>49.99</v>
      </c>
      <c r="M58">
        <v>49.645000000000003</v>
      </c>
      <c r="N58">
        <v>10.705</v>
      </c>
      <c r="O58">
        <v>5.8570000000000002</v>
      </c>
      <c r="P58">
        <v>14.987</v>
      </c>
      <c r="Q58">
        <v>0.17666000000000001</v>
      </c>
      <c r="R58">
        <v>0.20249</v>
      </c>
      <c r="S58">
        <v>0.17949999999999999</v>
      </c>
      <c r="T58">
        <v>0.20552000000000001</v>
      </c>
      <c r="U58">
        <v>0.19638</v>
      </c>
      <c r="V58">
        <v>0.22192000000000001</v>
      </c>
      <c r="W58">
        <v>188.64599999999999</v>
      </c>
      <c r="X58">
        <v>208.64</v>
      </c>
      <c r="Y58">
        <v>-19.994</v>
      </c>
    </row>
    <row r="59" spans="1:25" x14ac:dyDescent="0.3">
      <c r="A59" s="1">
        <v>43254</v>
      </c>
      <c r="B59" s="2">
        <v>0.54603009259259261</v>
      </c>
      <c r="C59">
        <v>63.766911999999998</v>
      </c>
      <c r="D59">
        <v>-79.944370000000006</v>
      </c>
      <c r="E59">
        <v>65</v>
      </c>
      <c r="F59">
        <v>1611</v>
      </c>
      <c r="G59">
        <v>8085</v>
      </c>
      <c r="H59">
        <v>1</v>
      </c>
      <c r="I59">
        <v>-49.17</v>
      </c>
      <c r="J59">
        <v>-11.11</v>
      </c>
      <c r="K59">
        <v>50.408000000000001</v>
      </c>
      <c r="L59">
        <v>49.973999999999997</v>
      </c>
      <c r="M59">
        <v>49.603999999999999</v>
      </c>
      <c r="N59">
        <v>10.708</v>
      </c>
      <c r="O59">
        <v>5.8570000000000002</v>
      </c>
      <c r="P59">
        <v>14.986000000000001</v>
      </c>
      <c r="Q59">
        <v>0.17638999999999999</v>
      </c>
      <c r="R59">
        <v>0.20227999999999999</v>
      </c>
      <c r="S59">
        <v>0.17957000000000001</v>
      </c>
      <c r="T59">
        <v>0.20557</v>
      </c>
      <c r="U59">
        <v>0.19647000000000001</v>
      </c>
      <c r="V59">
        <v>0.22201000000000001</v>
      </c>
      <c r="W59">
        <v>186.09399999999999</v>
      </c>
      <c r="X59">
        <v>208.40199999999999</v>
      </c>
      <c r="Y59">
        <v>-22.308</v>
      </c>
    </row>
    <row r="60" spans="1:25" x14ac:dyDescent="0.3">
      <c r="A60" s="1">
        <v>43254</v>
      </c>
      <c r="B60" s="2">
        <v>0.54614583333333333</v>
      </c>
      <c r="C60">
        <v>63.766832000000001</v>
      </c>
      <c r="D60">
        <v>-79.944374999999994</v>
      </c>
      <c r="E60">
        <v>70</v>
      </c>
      <c r="F60">
        <v>1614</v>
      </c>
      <c r="G60">
        <v>8100.1</v>
      </c>
      <c r="H60">
        <v>1</v>
      </c>
      <c r="I60">
        <v>-49.38</v>
      </c>
      <c r="J60">
        <v>-11.16</v>
      </c>
      <c r="K60">
        <v>50.398000000000003</v>
      </c>
      <c r="L60">
        <v>49.975999999999999</v>
      </c>
      <c r="M60">
        <v>49.59</v>
      </c>
      <c r="N60">
        <v>10.693</v>
      </c>
      <c r="O60">
        <v>5.8579999999999997</v>
      </c>
      <c r="P60">
        <v>14.991</v>
      </c>
      <c r="Q60">
        <v>0.17619000000000001</v>
      </c>
      <c r="R60">
        <v>0.20204</v>
      </c>
      <c r="S60">
        <v>0.17949000000000001</v>
      </c>
      <c r="T60">
        <v>0.20554</v>
      </c>
      <c r="U60">
        <v>0.19656999999999999</v>
      </c>
      <c r="V60">
        <v>0.22205</v>
      </c>
      <c r="W60">
        <v>183.81299999999999</v>
      </c>
      <c r="X60">
        <v>207.02799999999999</v>
      </c>
      <c r="Y60">
        <v>-23.213999999999999</v>
      </c>
    </row>
    <row r="61" spans="1:25" x14ac:dyDescent="0.3">
      <c r="A61" s="1">
        <v>43254</v>
      </c>
      <c r="B61" s="2">
        <v>0.54626157407407405</v>
      </c>
      <c r="C61">
        <v>63.766756999999998</v>
      </c>
      <c r="D61">
        <v>-79.944344999999998</v>
      </c>
      <c r="E61">
        <v>75</v>
      </c>
      <c r="F61">
        <v>1615</v>
      </c>
      <c r="G61">
        <v>8105.2</v>
      </c>
      <c r="H61">
        <v>1</v>
      </c>
      <c r="I61">
        <v>-49.5</v>
      </c>
      <c r="J61">
        <v>-11.18</v>
      </c>
      <c r="K61">
        <v>50.41</v>
      </c>
      <c r="L61">
        <v>49.988</v>
      </c>
      <c r="M61">
        <v>49.615000000000002</v>
      </c>
      <c r="N61">
        <v>10.708</v>
      </c>
      <c r="O61">
        <v>5.8579999999999997</v>
      </c>
      <c r="P61">
        <v>14.994</v>
      </c>
      <c r="Q61">
        <v>0.17588000000000001</v>
      </c>
      <c r="R61">
        <v>0.20180999999999999</v>
      </c>
      <c r="S61">
        <v>0.17943000000000001</v>
      </c>
      <c r="T61">
        <v>0.20546</v>
      </c>
      <c r="U61">
        <v>0.19642999999999999</v>
      </c>
      <c r="V61">
        <v>0.22194</v>
      </c>
      <c r="W61">
        <v>182.733</v>
      </c>
      <c r="X61">
        <v>207.58199999999999</v>
      </c>
      <c r="Y61">
        <v>-24.847999999999999</v>
      </c>
    </row>
    <row r="62" spans="1:25" x14ac:dyDescent="0.3">
      <c r="A62" s="1">
        <v>43254</v>
      </c>
      <c r="B62" s="2">
        <v>0.54637731481481489</v>
      </c>
      <c r="C62">
        <v>63.766702000000002</v>
      </c>
      <c r="D62">
        <v>-79.944357999999994</v>
      </c>
      <c r="E62">
        <v>80</v>
      </c>
      <c r="F62">
        <v>1618</v>
      </c>
      <c r="G62">
        <v>8120.2</v>
      </c>
      <c r="H62">
        <v>1</v>
      </c>
      <c r="I62">
        <v>-48.57</v>
      </c>
      <c r="J62">
        <v>-11.2</v>
      </c>
      <c r="K62">
        <v>50.417000000000002</v>
      </c>
      <c r="L62">
        <v>50.02</v>
      </c>
      <c r="M62">
        <v>49.64</v>
      </c>
      <c r="N62">
        <v>10.728999999999999</v>
      </c>
      <c r="O62">
        <v>5.8570000000000002</v>
      </c>
      <c r="P62">
        <v>14.986000000000001</v>
      </c>
      <c r="Q62">
        <v>0.17519000000000001</v>
      </c>
      <c r="R62">
        <v>0.20116000000000001</v>
      </c>
      <c r="S62">
        <v>0.17873</v>
      </c>
      <c r="T62">
        <v>0.20466000000000001</v>
      </c>
      <c r="U62">
        <v>0.19636000000000001</v>
      </c>
      <c r="V62">
        <v>0.22189999999999999</v>
      </c>
      <c r="W62">
        <v>178.78800000000001</v>
      </c>
      <c r="X62">
        <v>203.52500000000001</v>
      </c>
      <c r="Y62">
        <v>-24.736000000000001</v>
      </c>
    </row>
    <row r="63" spans="1:25" x14ac:dyDescent="0.3">
      <c r="A63" s="1">
        <v>43254</v>
      </c>
      <c r="B63" s="2">
        <v>0.54650462962962965</v>
      </c>
      <c r="C63">
        <v>63.766644999999997</v>
      </c>
      <c r="D63">
        <v>-79.944338000000002</v>
      </c>
      <c r="E63">
        <v>25</v>
      </c>
      <c r="F63">
        <v>1622</v>
      </c>
      <c r="G63">
        <v>8140.2</v>
      </c>
      <c r="H63">
        <v>1</v>
      </c>
      <c r="I63">
        <v>-48.95</v>
      </c>
      <c r="J63">
        <v>-11.08</v>
      </c>
      <c r="K63">
        <v>50.405000000000001</v>
      </c>
      <c r="L63">
        <v>50.01</v>
      </c>
      <c r="M63">
        <v>49.637</v>
      </c>
      <c r="N63">
        <v>10.723000000000001</v>
      </c>
      <c r="O63">
        <v>5.8579999999999997</v>
      </c>
      <c r="P63">
        <v>14.984</v>
      </c>
      <c r="Q63">
        <v>0.17505999999999999</v>
      </c>
      <c r="R63">
        <v>0.20105000000000001</v>
      </c>
      <c r="S63">
        <v>0.17877000000000001</v>
      </c>
      <c r="T63">
        <v>0.20477000000000001</v>
      </c>
      <c r="U63">
        <v>0.19625000000000001</v>
      </c>
      <c r="V63">
        <v>0.22187999999999999</v>
      </c>
      <c r="W63">
        <v>179.10900000000001</v>
      </c>
      <c r="X63">
        <v>204.94900000000001</v>
      </c>
      <c r="Y63">
        <v>-25.84</v>
      </c>
    </row>
    <row r="64" spans="1:25" x14ac:dyDescent="0.3">
      <c r="A64" s="1">
        <v>43254</v>
      </c>
      <c r="B64" s="2">
        <v>0.54670138888888886</v>
      </c>
      <c r="C64">
        <v>63.766582</v>
      </c>
      <c r="D64">
        <v>-79.944239999999994</v>
      </c>
      <c r="E64">
        <v>30</v>
      </c>
      <c r="F64">
        <v>1623</v>
      </c>
      <c r="G64">
        <v>8145.2</v>
      </c>
      <c r="H64">
        <v>1</v>
      </c>
      <c r="I64">
        <v>-48.79</v>
      </c>
      <c r="J64">
        <v>-11.08</v>
      </c>
      <c r="K64">
        <v>50.414000000000001</v>
      </c>
      <c r="L64">
        <v>50.018999999999998</v>
      </c>
      <c r="M64">
        <v>49.637999999999998</v>
      </c>
      <c r="N64">
        <v>10.728</v>
      </c>
      <c r="O64">
        <v>5.8579999999999997</v>
      </c>
      <c r="P64">
        <v>14.978999999999999</v>
      </c>
      <c r="Q64">
        <v>0.17687</v>
      </c>
      <c r="R64">
        <v>0.20269999999999999</v>
      </c>
      <c r="S64">
        <v>0.18029999999999999</v>
      </c>
      <c r="T64">
        <v>0.20616000000000001</v>
      </c>
      <c r="U64">
        <v>0.19633</v>
      </c>
      <c r="V64">
        <v>0.22189</v>
      </c>
      <c r="W64">
        <v>190.46700000000001</v>
      </c>
      <c r="X64">
        <v>214.39500000000001</v>
      </c>
      <c r="Y64">
        <v>-23.927</v>
      </c>
    </row>
    <row r="65" spans="1:25" x14ac:dyDescent="0.3">
      <c r="A65" s="1">
        <v>43254</v>
      </c>
      <c r="B65" s="2">
        <v>0.54685185185185181</v>
      </c>
      <c r="C65">
        <v>63.766517999999998</v>
      </c>
      <c r="D65">
        <v>-79.944226999999998</v>
      </c>
      <c r="E65">
        <v>35</v>
      </c>
      <c r="F65">
        <v>1626</v>
      </c>
      <c r="G65">
        <v>8160.3</v>
      </c>
      <c r="H65">
        <v>1</v>
      </c>
      <c r="I65">
        <v>-49.47</v>
      </c>
      <c r="J65">
        <v>-11.16</v>
      </c>
      <c r="K65">
        <v>50.406999999999996</v>
      </c>
      <c r="L65">
        <v>49.996000000000002</v>
      </c>
      <c r="M65">
        <v>49.603999999999999</v>
      </c>
      <c r="N65">
        <v>10.721</v>
      </c>
      <c r="O65">
        <v>5.8570000000000002</v>
      </c>
      <c r="P65">
        <v>14.987</v>
      </c>
      <c r="Q65">
        <v>0.18065000000000001</v>
      </c>
      <c r="R65">
        <v>0.20644999999999999</v>
      </c>
      <c r="S65">
        <v>0.18187999999999999</v>
      </c>
      <c r="T65">
        <v>0.20785999999999999</v>
      </c>
      <c r="U65">
        <v>0.19653999999999999</v>
      </c>
      <c r="V65">
        <v>0.22203000000000001</v>
      </c>
      <c r="W65">
        <v>214.36500000000001</v>
      </c>
      <c r="X65">
        <v>223.33799999999999</v>
      </c>
      <c r="Y65">
        <v>-8.9719999999999995</v>
      </c>
    </row>
    <row r="66" spans="1:25" x14ac:dyDescent="0.3">
      <c r="A66" s="1">
        <v>43254</v>
      </c>
      <c r="B66" s="2">
        <v>0.54695601851851849</v>
      </c>
      <c r="C66">
        <v>63.766464999999997</v>
      </c>
      <c r="D66">
        <v>-79.944226999999998</v>
      </c>
      <c r="E66">
        <v>40</v>
      </c>
      <c r="F66">
        <v>1627</v>
      </c>
      <c r="G66">
        <v>8165.3</v>
      </c>
      <c r="H66">
        <v>1</v>
      </c>
      <c r="I66">
        <v>-49.07</v>
      </c>
      <c r="J66">
        <v>-11.18</v>
      </c>
      <c r="K66">
        <v>50.402999999999999</v>
      </c>
      <c r="L66">
        <v>49.982999999999997</v>
      </c>
      <c r="M66">
        <v>49.591000000000001</v>
      </c>
      <c r="N66">
        <v>10.727</v>
      </c>
      <c r="O66">
        <v>5.8579999999999997</v>
      </c>
      <c r="P66">
        <v>14.989000000000001</v>
      </c>
      <c r="Q66">
        <v>0.18304999999999999</v>
      </c>
      <c r="R66">
        <v>0.20901</v>
      </c>
      <c r="S66">
        <v>0.18371999999999999</v>
      </c>
      <c r="T66">
        <v>0.20973</v>
      </c>
      <c r="U66">
        <v>0.19642000000000001</v>
      </c>
      <c r="V66">
        <v>0.22194</v>
      </c>
      <c r="W66">
        <v>231.643</v>
      </c>
      <c r="X66">
        <v>236.702</v>
      </c>
      <c r="Y66">
        <v>-5.0590000000000002</v>
      </c>
    </row>
    <row r="67" spans="1:25" x14ac:dyDescent="0.3">
      <c r="A67" s="1">
        <v>43254</v>
      </c>
      <c r="B67" s="2">
        <v>0.54707175925925922</v>
      </c>
      <c r="C67">
        <v>63.766401999999999</v>
      </c>
      <c r="D67">
        <v>-79.944198</v>
      </c>
      <c r="E67">
        <v>45</v>
      </c>
      <c r="F67">
        <v>1630</v>
      </c>
      <c r="G67">
        <v>8180.3</v>
      </c>
      <c r="H67">
        <v>1</v>
      </c>
      <c r="I67">
        <v>-48.81</v>
      </c>
      <c r="J67">
        <v>-11.05</v>
      </c>
      <c r="K67">
        <v>50.402999999999999</v>
      </c>
      <c r="L67">
        <v>50.009</v>
      </c>
      <c r="M67">
        <v>49.634</v>
      </c>
      <c r="N67">
        <v>10.753</v>
      </c>
      <c r="O67">
        <v>5.859</v>
      </c>
      <c r="P67">
        <v>14.99</v>
      </c>
      <c r="Q67">
        <v>0.17996999999999999</v>
      </c>
      <c r="R67">
        <v>0.20594999999999999</v>
      </c>
      <c r="S67">
        <v>0.18159</v>
      </c>
      <c r="T67">
        <v>0.20757</v>
      </c>
      <c r="U67">
        <v>0.19650999999999999</v>
      </c>
      <c r="V67">
        <v>0.22209999999999999</v>
      </c>
      <c r="W67">
        <v>210.44300000000001</v>
      </c>
      <c r="X67">
        <v>222.023</v>
      </c>
      <c r="Y67">
        <v>-11.579000000000001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4"/>
  <sheetViews>
    <sheetView zoomScale="85" zoomScaleNormal="85" workbookViewId="0">
      <selection activeCell="K36" sqref="K36"/>
    </sheetView>
  </sheetViews>
  <sheetFormatPr defaultRowHeight="14.4" x14ac:dyDescent="0.3"/>
  <cols>
    <col min="1" max="1" width="10.33203125" style="1" bestFit="1" customWidth="1"/>
  </cols>
  <sheetData>
    <row r="1" spans="1:24" x14ac:dyDescent="0.3">
      <c r="A1" s="1" t="s">
        <v>0</v>
      </c>
    </row>
    <row r="2" spans="1:24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25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5" t="s">
        <v>21</v>
      </c>
      <c r="X2" s="4" t="s">
        <v>22</v>
      </c>
    </row>
    <row r="3" spans="1:24" x14ac:dyDescent="0.3">
      <c r="A3" s="1">
        <v>43254</v>
      </c>
      <c r="B3" s="2">
        <v>0.55693287037037031</v>
      </c>
      <c r="C3">
        <v>63.763427</v>
      </c>
      <c r="D3">
        <v>-79.937537000000006</v>
      </c>
      <c r="E3">
        <v>45</v>
      </c>
      <c r="F3">
        <v>3676</v>
      </c>
      <c r="G3">
        <v>9017.4</v>
      </c>
      <c r="H3">
        <v>1</v>
      </c>
      <c r="I3">
        <v>-17.7</v>
      </c>
      <c r="J3">
        <v>-7.27</v>
      </c>
      <c r="K3">
        <v>38.121000000000002</v>
      </c>
      <c r="L3">
        <v>40</v>
      </c>
      <c r="M3">
        <v>43.421999999999997</v>
      </c>
      <c r="N3">
        <v>11.513</v>
      </c>
      <c r="O3">
        <v>8.0864899999999995</v>
      </c>
      <c r="P3">
        <v>10.24945</v>
      </c>
      <c r="Q3">
        <v>1.4615199999999999</v>
      </c>
      <c r="R3">
        <v>1.07717</v>
      </c>
      <c r="S3">
        <v>1.09572</v>
      </c>
      <c r="T3">
        <v>1.4700800000000001</v>
      </c>
      <c r="U3">
        <v>1.1861999999999999</v>
      </c>
      <c r="V3">
        <v>241.91200000000001</v>
      </c>
      <c r="W3">
        <v>253.38</v>
      </c>
      <c r="X3">
        <v>-11.468</v>
      </c>
    </row>
    <row r="4" spans="1:24" x14ac:dyDescent="0.3">
      <c r="A4" s="1">
        <v>43254</v>
      </c>
      <c r="B4" s="2">
        <v>0.55703703703703711</v>
      </c>
      <c r="C4">
        <v>63.763399999999997</v>
      </c>
      <c r="D4">
        <v>-79.937629999999999</v>
      </c>
      <c r="E4">
        <v>50</v>
      </c>
      <c r="O4">
        <v>8.0866199999999999</v>
      </c>
      <c r="P4">
        <v>10.249370000000001</v>
      </c>
      <c r="Q4">
        <v>1.45963</v>
      </c>
      <c r="R4">
        <v>1.0678300000000001</v>
      </c>
      <c r="S4">
        <v>1.09833</v>
      </c>
      <c r="T4">
        <v>1.46973</v>
      </c>
      <c r="U4">
        <v>1.1859299999999999</v>
      </c>
      <c r="V4">
        <v>235.86</v>
      </c>
      <c r="W4">
        <v>255.25</v>
      </c>
      <c r="X4">
        <v>-19.388999999999999</v>
      </c>
    </row>
    <row r="5" spans="1:24" x14ac:dyDescent="0.3">
      <c r="A5" s="1">
        <v>43254</v>
      </c>
      <c r="B5" s="2">
        <v>0.55716435185185187</v>
      </c>
      <c r="C5">
        <v>63.763362999999998</v>
      </c>
      <c r="D5">
        <v>-79.937714999999997</v>
      </c>
      <c r="E5">
        <v>55</v>
      </c>
      <c r="F5">
        <v>3684</v>
      </c>
      <c r="G5">
        <v>9036.9</v>
      </c>
      <c r="H5">
        <v>1</v>
      </c>
      <c r="I5">
        <v>-20.2</v>
      </c>
      <c r="J5">
        <v>-7.3</v>
      </c>
      <c r="K5">
        <v>38.122999999999998</v>
      </c>
      <c r="L5">
        <v>39.994</v>
      </c>
      <c r="M5">
        <v>43.427999999999997</v>
      </c>
      <c r="N5">
        <v>11.507</v>
      </c>
      <c r="O5">
        <v>8.0866900000000008</v>
      </c>
      <c r="P5">
        <v>10.249029999999999</v>
      </c>
      <c r="Q5">
        <v>1.4601599999999999</v>
      </c>
      <c r="R5">
        <v>1.0690999999999999</v>
      </c>
      <c r="S5">
        <v>1.0960399999999999</v>
      </c>
      <c r="T5">
        <v>1.46973</v>
      </c>
      <c r="U5">
        <v>1.1858500000000001</v>
      </c>
      <c r="V5">
        <v>236.77799999999999</v>
      </c>
      <c r="W5">
        <v>253.815</v>
      </c>
      <c r="X5">
        <v>-17.036000000000001</v>
      </c>
    </row>
    <row r="6" spans="1:24" x14ac:dyDescent="0.3">
      <c r="A6" s="1">
        <v>43254</v>
      </c>
      <c r="B6" s="2">
        <v>0.55726851851851855</v>
      </c>
      <c r="C6">
        <v>63.763314999999999</v>
      </c>
      <c r="D6">
        <v>-79.937777999999994</v>
      </c>
      <c r="E6">
        <v>60</v>
      </c>
      <c r="F6">
        <v>3688</v>
      </c>
      <c r="G6">
        <v>9046.7000000000007</v>
      </c>
      <c r="H6">
        <v>1</v>
      </c>
      <c r="I6">
        <v>-20.100000000000001</v>
      </c>
      <c r="J6">
        <v>-7.02</v>
      </c>
      <c r="K6">
        <v>38.116999999999997</v>
      </c>
      <c r="L6">
        <v>39.999000000000002</v>
      </c>
      <c r="M6">
        <v>43.421999999999997</v>
      </c>
      <c r="N6">
        <v>11.484999999999999</v>
      </c>
      <c r="O6">
        <v>8.0865500000000008</v>
      </c>
      <c r="P6">
        <v>10.24929</v>
      </c>
      <c r="Q6">
        <v>1.4603600000000001</v>
      </c>
      <c r="R6">
        <v>1.0784</v>
      </c>
      <c r="S6">
        <v>1.10307</v>
      </c>
      <c r="T6">
        <v>1.4701299999999999</v>
      </c>
      <c r="U6">
        <v>1.18628</v>
      </c>
      <c r="V6">
        <v>242.67099999999999</v>
      </c>
      <c r="W6">
        <v>258.14400000000001</v>
      </c>
      <c r="X6">
        <v>-15.473000000000001</v>
      </c>
    </row>
    <row r="7" spans="1:24" x14ac:dyDescent="0.3">
      <c r="A7" s="1">
        <v>43254</v>
      </c>
      <c r="B7" s="2">
        <v>0.55745370370370373</v>
      </c>
      <c r="C7">
        <v>63.763247</v>
      </c>
      <c r="D7">
        <v>-79.937853000000004</v>
      </c>
      <c r="E7">
        <v>65</v>
      </c>
      <c r="F7">
        <v>3694</v>
      </c>
      <c r="G7">
        <v>9061.2999999999993</v>
      </c>
      <c r="H7">
        <v>1</v>
      </c>
      <c r="I7">
        <v>-19.399999999999999</v>
      </c>
      <c r="J7">
        <v>-6.92</v>
      </c>
      <c r="K7">
        <v>38.122999999999998</v>
      </c>
      <c r="L7">
        <v>39.996000000000002</v>
      </c>
      <c r="M7">
        <v>43.420999999999999</v>
      </c>
      <c r="N7">
        <v>11.487</v>
      </c>
      <c r="O7">
        <v>8.0865399999999994</v>
      </c>
      <c r="P7">
        <v>10.24963</v>
      </c>
      <c r="Q7">
        <v>1.46099</v>
      </c>
      <c r="R7">
        <v>1.0527200000000001</v>
      </c>
      <c r="S7">
        <v>1.10236</v>
      </c>
      <c r="T7">
        <v>1.4698599999999999</v>
      </c>
      <c r="U7">
        <v>1.18605</v>
      </c>
      <c r="V7">
        <v>225.74100000000001</v>
      </c>
      <c r="W7">
        <v>257.82299999999998</v>
      </c>
      <c r="X7">
        <v>-32.081000000000003</v>
      </c>
    </row>
    <row r="8" spans="1:24" x14ac:dyDescent="0.3">
      <c r="A8" s="1">
        <v>43254</v>
      </c>
      <c r="B8" s="2">
        <v>0.55756944444444445</v>
      </c>
      <c r="C8">
        <v>63.763213</v>
      </c>
      <c r="D8">
        <v>-79.937887000000003</v>
      </c>
      <c r="E8">
        <v>70</v>
      </c>
      <c r="F8">
        <v>3698</v>
      </c>
      <c r="G8">
        <v>9071.1</v>
      </c>
      <c r="H8">
        <v>1</v>
      </c>
      <c r="I8">
        <v>-17.8</v>
      </c>
      <c r="J8">
        <v>-6.88</v>
      </c>
      <c r="K8">
        <v>38.122999999999998</v>
      </c>
      <c r="L8">
        <v>39.996000000000002</v>
      </c>
      <c r="M8">
        <v>43.417999999999999</v>
      </c>
      <c r="N8">
        <v>11.500999999999999</v>
      </c>
      <c r="O8">
        <v>8.0868099999999998</v>
      </c>
      <c r="P8">
        <v>10.249560000000001</v>
      </c>
      <c r="Q8">
        <v>1.4610399999999999</v>
      </c>
      <c r="R8">
        <v>1.0563199999999999</v>
      </c>
      <c r="S8">
        <v>1.10127</v>
      </c>
      <c r="T8">
        <v>1.4701299999999999</v>
      </c>
      <c r="U8">
        <v>1.1861200000000001</v>
      </c>
      <c r="V8">
        <v>228.15100000000001</v>
      </c>
      <c r="W8">
        <v>257.10399999999998</v>
      </c>
      <c r="X8">
        <v>-28.952999999999999</v>
      </c>
    </row>
    <row r="9" spans="1:24" x14ac:dyDescent="0.3">
      <c r="A9" s="1">
        <v>43254</v>
      </c>
      <c r="B9" s="2">
        <v>0.55768518518518517</v>
      </c>
      <c r="C9">
        <v>63.76314</v>
      </c>
      <c r="D9">
        <v>-79.937882999999999</v>
      </c>
      <c r="E9">
        <v>75</v>
      </c>
      <c r="F9">
        <v>3702</v>
      </c>
      <c r="G9">
        <v>9080.9</v>
      </c>
      <c r="H9">
        <v>1</v>
      </c>
      <c r="I9">
        <v>-18.3</v>
      </c>
      <c r="J9">
        <v>-6.98</v>
      </c>
      <c r="K9">
        <v>38.122</v>
      </c>
      <c r="L9">
        <v>39.999000000000002</v>
      </c>
      <c r="M9">
        <v>43.423999999999999</v>
      </c>
      <c r="N9">
        <v>11.487</v>
      </c>
      <c r="O9">
        <v>8.0866199999999999</v>
      </c>
      <c r="P9">
        <v>10.249029999999999</v>
      </c>
      <c r="Q9">
        <v>1.46011</v>
      </c>
      <c r="R9">
        <v>1.0660499999999999</v>
      </c>
      <c r="S9">
        <v>1.09883</v>
      </c>
      <c r="T9">
        <v>1.46994</v>
      </c>
      <c r="U9">
        <v>1.1860299999999999</v>
      </c>
      <c r="V9">
        <v>234.643</v>
      </c>
      <c r="W9">
        <v>255.53800000000001</v>
      </c>
      <c r="X9">
        <v>-20.893999999999998</v>
      </c>
    </row>
    <row r="10" spans="1:24" x14ac:dyDescent="0.3">
      <c r="A10" s="1">
        <v>43254</v>
      </c>
      <c r="B10" s="2">
        <v>0.55785879629629631</v>
      </c>
      <c r="C10">
        <v>63.763063000000002</v>
      </c>
      <c r="D10">
        <v>-79.937952999999993</v>
      </c>
      <c r="E10">
        <v>80</v>
      </c>
      <c r="F10">
        <v>3708</v>
      </c>
      <c r="G10">
        <v>9095.5</v>
      </c>
      <c r="H10">
        <v>1</v>
      </c>
      <c r="I10">
        <v>-20.100000000000001</v>
      </c>
      <c r="J10">
        <v>-6.93</v>
      </c>
      <c r="K10">
        <v>38.128999999999998</v>
      </c>
      <c r="L10">
        <v>39.996000000000002</v>
      </c>
      <c r="M10">
        <v>43.424999999999997</v>
      </c>
      <c r="N10">
        <v>11.49</v>
      </c>
      <c r="O10">
        <v>8.0866199999999999</v>
      </c>
      <c r="P10">
        <v>10.249219999999999</v>
      </c>
      <c r="Q10">
        <v>1.4594400000000001</v>
      </c>
      <c r="R10">
        <v>1.0350200000000001</v>
      </c>
      <c r="S10">
        <v>1.0868199999999999</v>
      </c>
      <c r="T10">
        <v>1.46977</v>
      </c>
      <c r="U10">
        <v>1.1857500000000001</v>
      </c>
      <c r="V10">
        <v>214.25700000000001</v>
      </c>
      <c r="W10">
        <v>247.86699999999999</v>
      </c>
      <c r="X10">
        <v>-33.609000000000002</v>
      </c>
    </row>
    <row r="11" spans="1:24" x14ac:dyDescent="0.3">
      <c r="A11" s="1">
        <v>43254</v>
      </c>
      <c r="B11" s="2">
        <v>0.55797453703703703</v>
      </c>
      <c r="C11">
        <v>63.763019999999997</v>
      </c>
      <c r="D11">
        <v>-79.937991999999994</v>
      </c>
      <c r="E11">
        <v>25</v>
      </c>
      <c r="F11">
        <v>3712</v>
      </c>
      <c r="G11">
        <v>9105.2999999999993</v>
      </c>
      <c r="H11">
        <v>1</v>
      </c>
      <c r="I11">
        <v>-20.100000000000001</v>
      </c>
      <c r="J11">
        <v>-7.39</v>
      </c>
      <c r="K11">
        <v>38.125</v>
      </c>
      <c r="L11">
        <v>39.996000000000002</v>
      </c>
      <c r="M11">
        <v>43.423999999999999</v>
      </c>
      <c r="N11">
        <v>11.492000000000001</v>
      </c>
      <c r="O11">
        <v>8.0867199999999997</v>
      </c>
      <c r="P11">
        <v>10.249599999999999</v>
      </c>
      <c r="Q11">
        <v>1.4599899999999999</v>
      </c>
      <c r="R11">
        <v>0.99395999999999995</v>
      </c>
      <c r="S11">
        <v>1.0712200000000001</v>
      </c>
      <c r="T11">
        <v>1.4698199999999999</v>
      </c>
      <c r="U11">
        <v>1.1859299999999999</v>
      </c>
      <c r="V11">
        <v>186.8</v>
      </c>
      <c r="W11">
        <v>237.46899999999999</v>
      </c>
      <c r="X11">
        <v>-50.668999999999997</v>
      </c>
    </row>
    <row r="12" spans="1:24" x14ac:dyDescent="0.3">
      <c r="A12" s="1">
        <v>43254</v>
      </c>
      <c r="B12" s="2">
        <v>0.55812499999999998</v>
      </c>
      <c r="C12">
        <v>63.76296</v>
      </c>
      <c r="D12">
        <v>-79.938010000000006</v>
      </c>
      <c r="E12">
        <v>30</v>
      </c>
      <c r="F12">
        <v>3718</v>
      </c>
      <c r="G12">
        <v>9119.9</v>
      </c>
      <c r="H12">
        <v>1</v>
      </c>
      <c r="I12">
        <v>-18</v>
      </c>
      <c r="J12">
        <v>-6.81</v>
      </c>
      <c r="K12">
        <v>38.118000000000002</v>
      </c>
      <c r="L12">
        <v>40</v>
      </c>
      <c r="M12">
        <v>43.430999999999997</v>
      </c>
      <c r="N12">
        <v>11.468999999999999</v>
      </c>
      <c r="O12">
        <v>8.0865500000000008</v>
      </c>
      <c r="P12">
        <v>10.2493</v>
      </c>
      <c r="Q12">
        <v>1.4589000000000001</v>
      </c>
      <c r="R12">
        <v>1.0418400000000001</v>
      </c>
      <c r="S12">
        <v>1.0898300000000001</v>
      </c>
      <c r="T12">
        <v>1.4697499999999999</v>
      </c>
      <c r="U12">
        <v>1.1859200000000001</v>
      </c>
      <c r="V12">
        <v>218.61199999999999</v>
      </c>
      <c r="W12">
        <v>249.69300000000001</v>
      </c>
      <c r="X12">
        <v>-31.081</v>
      </c>
    </row>
    <row r="13" spans="1:24" x14ac:dyDescent="0.3">
      <c r="A13" s="1">
        <v>43254</v>
      </c>
      <c r="B13" s="2">
        <v>0.5583217592592592</v>
      </c>
      <c r="C13">
        <v>63.762860000000003</v>
      </c>
      <c r="D13">
        <v>-79.938024999999996</v>
      </c>
      <c r="E13">
        <v>35</v>
      </c>
      <c r="F13">
        <v>3725</v>
      </c>
      <c r="G13">
        <v>9137</v>
      </c>
      <c r="H13">
        <v>1</v>
      </c>
      <c r="I13">
        <v>-18.899999999999999</v>
      </c>
      <c r="J13">
        <v>-6.81</v>
      </c>
      <c r="K13">
        <v>38.119999999999997</v>
      </c>
      <c r="L13">
        <v>39.997999999999998</v>
      </c>
      <c r="M13">
        <v>43.426000000000002</v>
      </c>
      <c r="N13">
        <v>11.481999999999999</v>
      </c>
      <c r="O13">
        <v>8.0864999999999991</v>
      </c>
      <c r="P13">
        <v>10.249470000000001</v>
      </c>
      <c r="Q13">
        <v>1.4604299999999999</v>
      </c>
      <c r="R13">
        <v>1.0643100000000001</v>
      </c>
      <c r="S13">
        <v>1.0922400000000001</v>
      </c>
      <c r="T13">
        <v>1.47001</v>
      </c>
      <c r="U13">
        <v>1.1862600000000001</v>
      </c>
      <c r="V13">
        <v>233.28700000000001</v>
      </c>
      <c r="W13">
        <v>251.02500000000001</v>
      </c>
      <c r="X13">
        <v>-17.736999999999998</v>
      </c>
    </row>
    <row r="14" spans="1:24" x14ac:dyDescent="0.3">
      <c r="A14" s="1">
        <v>43254</v>
      </c>
      <c r="B14" s="2">
        <v>0.55855324074074075</v>
      </c>
      <c r="C14">
        <v>63.762732</v>
      </c>
      <c r="D14">
        <v>-79.938059999999993</v>
      </c>
      <c r="E14">
        <v>40</v>
      </c>
      <c r="F14">
        <v>3733</v>
      </c>
      <c r="G14">
        <v>9156.6</v>
      </c>
      <c r="H14">
        <v>1</v>
      </c>
      <c r="I14">
        <v>-19.399999999999999</v>
      </c>
      <c r="J14">
        <v>-7.15</v>
      </c>
      <c r="K14">
        <v>38.125999999999998</v>
      </c>
      <c r="L14">
        <v>40.002000000000002</v>
      </c>
      <c r="M14">
        <v>43.430999999999997</v>
      </c>
      <c r="N14">
        <v>11.472</v>
      </c>
      <c r="O14">
        <v>8.0865399999999994</v>
      </c>
      <c r="P14">
        <v>10.24986</v>
      </c>
      <c r="Q14">
        <v>1.4594400000000001</v>
      </c>
      <c r="R14">
        <v>1.0765400000000001</v>
      </c>
      <c r="S14">
        <v>1.0911900000000001</v>
      </c>
      <c r="T14">
        <v>1.4700200000000001</v>
      </c>
      <c r="U14">
        <v>1.18601</v>
      </c>
      <c r="V14">
        <v>241.65899999999999</v>
      </c>
      <c r="W14">
        <v>250.565</v>
      </c>
      <c r="X14">
        <v>-8.9049999999999994</v>
      </c>
    </row>
    <row r="15" spans="1:24" x14ac:dyDescent="0.3">
      <c r="A15" s="1">
        <v>43254</v>
      </c>
      <c r="B15" s="2">
        <v>0.55866898148148147</v>
      </c>
      <c r="C15">
        <v>63.762675000000002</v>
      </c>
      <c r="D15">
        <v>-79.938073000000003</v>
      </c>
      <c r="E15">
        <v>45</v>
      </c>
      <c r="F15">
        <v>3737</v>
      </c>
      <c r="G15">
        <v>9166.2999999999993</v>
      </c>
      <c r="H15">
        <v>1</v>
      </c>
      <c r="I15">
        <v>-18.8</v>
      </c>
      <c r="J15">
        <v>-7.17</v>
      </c>
      <c r="K15">
        <v>38.128999999999998</v>
      </c>
      <c r="L15">
        <v>39.996000000000002</v>
      </c>
      <c r="M15">
        <v>43.430999999999997</v>
      </c>
      <c r="N15">
        <v>11.475</v>
      </c>
      <c r="O15">
        <v>8.0866000000000007</v>
      </c>
      <c r="P15">
        <v>10.24919</v>
      </c>
      <c r="Q15">
        <v>1.4604200000000001</v>
      </c>
      <c r="R15">
        <v>1.07111</v>
      </c>
      <c r="S15">
        <v>1.09379</v>
      </c>
      <c r="T15">
        <v>1.46973</v>
      </c>
      <c r="U15">
        <v>1.1860299999999999</v>
      </c>
      <c r="V15">
        <v>237.95599999999999</v>
      </c>
      <c r="W15">
        <v>252.18899999999999</v>
      </c>
      <c r="X15">
        <v>-14.233000000000001</v>
      </c>
    </row>
    <row r="16" spans="1:24" x14ac:dyDescent="0.3">
      <c r="A16" s="1">
        <v>43254</v>
      </c>
      <c r="B16" s="2">
        <v>0.5587847222222222</v>
      </c>
      <c r="C16">
        <v>63.762607000000003</v>
      </c>
      <c r="D16">
        <v>-79.938181999999998</v>
      </c>
      <c r="E16">
        <v>50</v>
      </c>
      <c r="F16">
        <v>3741</v>
      </c>
      <c r="G16">
        <v>9176.1</v>
      </c>
      <c r="H16">
        <v>1</v>
      </c>
      <c r="I16">
        <v>-20.100000000000001</v>
      </c>
      <c r="J16">
        <v>-6.87</v>
      </c>
      <c r="K16">
        <v>38.131</v>
      </c>
      <c r="L16">
        <v>39.997</v>
      </c>
      <c r="M16">
        <v>43.427999999999997</v>
      </c>
      <c r="N16">
        <v>11.489000000000001</v>
      </c>
      <c r="O16">
        <v>8.0864100000000008</v>
      </c>
      <c r="P16">
        <v>10.24945</v>
      </c>
      <c r="Q16">
        <v>1.4595400000000001</v>
      </c>
      <c r="R16">
        <v>1.0636699999999999</v>
      </c>
      <c r="S16">
        <v>1.0949199999999999</v>
      </c>
      <c r="T16">
        <v>1.4698</v>
      </c>
      <c r="U16">
        <v>1.1859900000000001</v>
      </c>
      <c r="V16">
        <v>233.06100000000001</v>
      </c>
      <c r="W16">
        <v>252.977</v>
      </c>
      <c r="X16">
        <v>-19.916</v>
      </c>
    </row>
    <row r="17" spans="1:25" x14ac:dyDescent="0.3">
      <c r="A17" s="1">
        <v>43254</v>
      </c>
      <c r="B17" s="2">
        <v>0.55890046296296292</v>
      </c>
      <c r="C17">
        <v>63.762562000000003</v>
      </c>
      <c r="D17">
        <v>-79.938277999999997</v>
      </c>
      <c r="E17">
        <v>55</v>
      </c>
      <c r="F17">
        <v>3745</v>
      </c>
      <c r="G17">
        <v>9185.7999999999993</v>
      </c>
      <c r="H17">
        <v>1</v>
      </c>
      <c r="I17">
        <v>-18.7</v>
      </c>
      <c r="J17">
        <v>-7.2</v>
      </c>
      <c r="K17">
        <v>38.124000000000002</v>
      </c>
      <c r="L17">
        <v>39.994999999999997</v>
      </c>
      <c r="M17">
        <v>43.418999999999997</v>
      </c>
      <c r="N17">
        <v>11.472</v>
      </c>
      <c r="O17">
        <v>8.0864999999999991</v>
      </c>
      <c r="P17">
        <v>10.24944</v>
      </c>
      <c r="Q17">
        <v>1.4584299999999999</v>
      </c>
      <c r="R17">
        <v>1.0679399999999999</v>
      </c>
      <c r="S17">
        <v>1.0998699999999999</v>
      </c>
      <c r="T17">
        <v>1.46987</v>
      </c>
      <c r="U17">
        <v>1.1860200000000001</v>
      </c>
      <c r="V17">
        <v>235.89099999999999</v>
      </c>
      <c r="W17">
        <v>256.21899999999999</v>
      </c>
      <c r="X17">
        <v>-20.327000000000002</v>
      </c>
    </row>
    <row r="19" spans="1:25" x14ac:dyDescent="0.3">
      <c r="A19" s="1" t="s">
        <v>24</v>
      </c>
    </row>
    <row r="20" spans="1:25" x14ac:dyDescent="0.3">
      <c r="A20" s="3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6" t="s">
        <v>6</v>
      </c>
      <c r="G20" s="6" t="s">
        <v>2</v>
      </c>
      <c r="H20" s="6" t="s">
        <v>25</v>
      </c>
      <c r="I20" s="6" t="s">
        <v>7</v>
      </c>
      <c r="J20" s="6" t="s">
        <v>23</v>
      </c>
      <c r="K20" s="4" t="s">
        <v>8</v>
      </c>
      <c r="L20" s="4" t="s">
        <v>9</v>
      </c>
      <c r="M20" s="4" t="s">
        <v>10</v>
      </c>
      <c r="N20" s="4" t="s">
        <v>11</v>
      </c>
      <c r="O20" s="4" t="s">
        <v>12</v>
      </c>
      <c r="P20" s="4" t="s">
        <v>13</v>
      </c>
      <c r="Q20" s="4" t="s">
        <v>14</v>
      </c>
      <c r="R20" s="4" t="s">
        <v>15</v>
      </c>
      <c r="S20" s="4" t="s">
        <v>16</v>
      </c>
      <c r="T20" s="4" t="s">
        <v>17</v>
      </c>
      <c r="U20" s="4" t="s">
        <v>18</v>
      </c>
      <c r="V20" s="4" t="s">
        <v>19</v>
      </c>
      <c r="W20" s="5" t="s">
        <v>20</v>
      </c>
      <c r="X20" s="5" t="s">
        <v>21</v>
      </c>
      <c r="Y20" s="4" t="s">
        <v>22</v>
      </c>
    </row>
    <row r="21" spans="1:25" x14ac:dyDescent="0.3">
      <c r="A21" s="1">
        <v>43254</v>
      </c>
      <c r="B21" s="2">
        <v>0.55693287037037031</v>
      </c>
      <c r="C21">
        <v>63.763427</v>
      </c>
      <c r="D21">
        <v>-79.937537000000006</v>
      </c>
      <c r="E21">
        <v>45</v>
      </c>
      <c r="F21">
        <v>1801</v>
      </c>
      <c r="G21">
        <v>9030.2999999999993</v>
      </c>
      <c r="H21">
        <v>1</v>
      </c>
      <c r="I21">
        <v>-48.7</v>
      </c>
      <c r="J21">
        <v>-10.93</v>
      </c>
      <c r="K21">
        <v>49.874000000000002</v>
      </c>
      <c r="L21">
        <v>49.97</v>
      </c>
      <c r="M21">
        <v>49.881999999999998</v>
      </c>
      <c r="N21">
        <v>10.085000000000001</v>
      </c>
      <c r="O21">
        <v>6.0309999999999997</v>
      </c>
      <c r="P21">
        <v>14.97</v>
      </c>
      <c r="Q21">
        <v>1.01739</v>
      </c>
      <c r="R21">
        <v>1.2892699999999999</v>
      </c>
      <c r="S21">
        <v>1.04158</v>
      </c>
      <c r="T21">
        <v>1.31152</v>
      </c>
      <c r="U21">
        <v>1.11669</v>
      </c>
      <c r="V21">
        <v>1.3804000000000001</v>
      </c>
      <c r="W21">
        <v>233.721</v>
      </c>
      <c r="X21">
        <v>255.417</v>
      </c>
      <c r="Y21">
        <v>-21.695</v>
      </c>
    </row>
    <row r="22" spans="1:25" x14ac:dyDescent="0.3">
      <c r="A22" s="1">
        <v>43254</v>
      </c>
      <c r="B22" s="2">
        <v>0.55703703703703711</v>
      </c>
      <c r="C22">
        <v>63.763399999999997</v>
      </c>
      <c r="D22">
        <v>-79.937629999999999</v>
      </c>
      <c r="E22">
        <v>50</v>
      </c>
      <c r="F22">
        <v>1802</v>
      </c>
      <c r="G22">
        <v>9035.2000000000007</v>
      </c>
      <c r="H22">
        <v>1</v>
      </c>
      <c r="I22">
        <v>-50.27</v>
      </c>
      <c r="J22">
        <v>-11.27</v>
      </c>
      <c r="K22">
        <v>49.874000000000002</v>
      </c>
      <c r="L22">
        <v>49.972999999999999</v>
      </c>
      <c r="M22">
        <v>49.886000000000003</v>
      </c>
      <c r="N22">
        <v>10.098000000000001</v>
      </c>
      <c r="O22">
        <v>6.0309999999999997</v>
      </c>
      <c r="P22">
        <v>14.972</v>
      </c>
      <c r="Q22">
        <v>1.0105900000000001</v>
      </c>
      <c r="R22">
        <v>1.28311</v>
      </c>
      <c r="S22">
        <v>1.0401400000000001</v>
      </c>
      <c r="T22">
        <v>1.3101799999999999</v>
      </c>
      <c r="U22">
        <v>1.1166799999999999</v>
      </c>
      <c r="V22">
        <v>1.38046</v>
      </c>
      <c r="W22">
        <v>227.70400000000001</v>
      </c>
      <c r="X22">
        <v>254.15299999999999</v>
      </c>
      <c r="Y22">
        <v>-26.448</v>
      </c>
    </row>
    <row r="23" spans="1:25" x14ac:dyDescent="0.3">
      <c r="A23" s="1">
        <v>43254</v>
      </c>
      <c r="B23" s="2">
        <v>0.55716435185185187</v>
      </c>
      <c r="C23">
        <v>63.763362999999998</v>
      </c>
      <c r="D23">
        <v>-79.937714999999997</v>
      </c>
      <c r="E23">
        <v>55</v>
      </c>
      <c r="F23">
        <v>1806</v>
      </c>
      <c r="G23">
        <v>9055.2999999999993</v>
      </c>
      <c r="H23">
        <v>1</v>
      </c>
      <c r="I23">
        <v>-48.69</v>
      </c>
      <c r="J23">
        <v>-11.25</v>
      </c>
      <c r="K23">
        <v>49.877000000000002</v>
      </c>
      <c r="L23">
        <v>50.01</v>
      </c>
      <c r="M23">
        <v>49.902999999999999</v>
      </c>
      <c r="N23">
        <v>10.061</v>
      </c>
      <c r="O23">
        <v>6.0309999999999997</v>
      </c>
      <c r="P23">
        <v>14.971</v>
      </c>
      <c r="Q23">
        <v>1.0174300000000001</v>
      </c>
      <c r="R23">
        <v>1.28931</v>
      </c>
      <c r="S23">
        <v>1.04278</v>
      </c>
      <c r="T23">
        <v>1.3126500000000001</v>
      </c>
      <c r="U23">
        <v>1.1165799999999999</v>
      </c>
      <c r="V23">
        <v>1.38029</v>
      </c>
      <c r="W23">
        <v>233.86500000000001</v>
      </c>
      <c r="X23">
        <v>256.58300000000003</v>
      </c>
      <c r="Y23">
        <v>-22.718</v>
      </c>
    </row>
    <row r="24" spans="1:25" x14ac:dyDescent="0.3">
      <c r="A24" s="1">
        <v>43254</v>
      </c>
      <c r="B24" s="2">
        <v>0.55726851851851855</v>
      </c>
      <c r="C24">
        <v>63.763314999999999</v>
      </c>
      <c r="D24">
        <v>-79.937777999999994</v>
      </c>
      <c r="E24">
        <v>60</v>
      </c>
      <c r="F24">
        <v>1807</v>
      </c>
      <c r="G24">
        <v>9060.2000000000007</v>
      </c>
      <c r="H24">
        <v>1</v>
      </c>
      <c r="I24">
        <v>-47.89</v>
      </c>
      <c r="J24">
        <v>-11.27</v>
      </c>
      <c r="K24">
        <v>49.877000000000002</v>
      </c>
      <c r="L24">
        <v>50.006</v>
      </c>
      <c r="M24">
        <v>49.911999999999999</v>
      </c>
      <c r="N24">
        <v>10.065</v>
      </c>
      <c r="O24">
        <v>6.0309999999999997</v>
      </c>
      <c r="P24">
        <v>14.97</v>
      </c>
      <c r="Q24">
        <v>1.01233</v>
      </c>
      <c r="R24">
        <v>1.2846900000000001</v>
      </c>
      <c r="S24">
        <v>1.0420400000000001</v>
      </c>
      <c r="T24">
        <v>1.31193</v>
      </c>
      <c r="U24">
        <v>1.11663</v>
      </c>
      <c r="V24">
        <v>1.38032</v>
      </c>
      <c r="W24">
        <v>229.26499999999999</v>
      </c>
      <c r="X24">
        <v>255.869</v>
      </c>
      <c r="Y24">
        <v>-26.603000000000002</v>
      </c>
    </row>
    <row r="25" spans="1:25" x14ac:dyDescent="0.3">
      <c r="A25" s="1">
        <v>43254</v>
      </c>
      <c r="B25" s="2">
        <v>0.55745370370370373</v>
      </c>
      <c r="C25">
        <v>63.763247</v>
      </c>
      <c r="D25">
        <v>-79.937853000000004</v>
      </c>
      <c r="E25">
        <v>65</v>
      </c>
      <c r="F25">
        <v>1810</v>
      </c>
      <c r="G25">
        <v>9075.2000000000007</v>
      </c>
      <c r="H25">
        <v>1</v>
      </c>
      <c r="I25">
        <v>-49.69</v>
      </c>
      <c r="J25">
        <v>-11.27</v>
      </c>
      <c r="K25">
        <v>49.893999999999998</v>
      </c>
      <c r="L25">
        <v>49.994</v>
      </c>
      <c r="M25">
        <v>49.901000000000003</v>
      </c>
      <c r="N25">
        <v>10.071999999999999</v>
      </c>
      <c r="O25">
        <v>6.0309999999999997</v>
      </c>
      <c r="P25">
        <v>14.971</v>
      </c>
      <c r="Q25">
        <v>1.02023</v>
      </c>
      <c r="R25">
        <v>1.29193</v>
      </c>
      <c r="S25">
        <v>1.04278</v>
      </c>
      <c r="T25">
        <v>1.31257</v>
      </c>
      <c r="U25">
        <v>1.1166</v>
      </c>
      <c r="V25">
        <v>1.38026</v>
      </c>
      <c r="W25">
        <v>236.33699999999999</v>
      </c>
      <c r="X25">
        <v>256.57</v>
      </c>
      <c r="Y25">
        <v>-20.233000000000001</v>
      </c>
    </row>
    <row r="26" spans="1:25" x14ac:dyDescent="0.3">
      <c r="A26" s="1">
        <v>43254</v>
      </c>
      <c r="B26" s="2">
        <v>0.55756944444444445</v>
      </c>
      <c r="C26">
        <v>63.763213</v>
      </c>
      <c r="D26">
        <v>-79.937887000000003</v>
      </c>
      <c r="E26">
        <v>70</v>
      </c>
      <c r="F26">
        <v>1813</v>
      </c>
      <c r="G26">
        <v>9090.1</v>
      </c>
      <c r="H26">
        <v>1</v>
      </c>
      <c r="I26">
        <v>-48.34</v>
      </c>
      <c r="J26">
        <v>-11.23</v>
      </c>
      <c r="K26">
        <v>49.865000000000002</v>
      </c>
      <c r="L26">
        <v>49.994999999999997</v>
      </c>
      <c r="M26">
        <v>49.889000000000003</v>
      </c>
      <c r="N26">
        <v>10.055999999999999</v>
      </c>
      <c r="O26">
        <v>6.0309999999999997</v>
      </c>
      <c r="P26">
        <v>14.964</v>
      </c>
      <c r="Q26">
        <v>0.98585</v>
      </c>
      <c r="R26">
        <v>1.2603500000000001</v>
      </c>
      <c r="S26">
        <v>1.0294300000000001</v>
      </c>
      <c r="T26">
        <v>1.3003800000000001</v>
      </c>
      <c r="U26">
        <v>1.1166499999999999</v>
      </c>
      <c r="V26">
        <v>1.38035</v>
      </c>
      <c r="W26">
        <v>205.68299999999999</v>
      </c>
      <c r="X26">
        <v>244.63800000000001</v>
      </c>
      <c r="Y26">
        <v>-38.954000000000001</v>
      </c>
    </row>
    <row r="27" spans="1:25" x14ac:dyDescent="0.3">
      <c r="A27" s="1">
        <v>43254</v>
      </c>
      <c r="B27" s="2">
        <v>0.55768518518518517</v>
      </c>
      <c r="C27">
        <v>63.76314</v>
      </c>
      <c r="D27">
        <v>-79.937882999999999</v>
      </c>
      <c r="E27">
        <v>75</v>
      </c>
      <c r="F27">
        <v>1814</v>
      </c>
      <c r="G27">
        <v>9095.1</v>
      </c>
      <c r="H27">
        <v>1</v>
      </c>
      <c r="I27">
        <v>-48.82</v>
      </c>
      <c r="J27">
        <v>-11.17</v>
      </c>
      <c r="K27">
        <v>49.863999999999997</v>
      </c>
      <c r="L27">
        <v>50.003</v>
      </c>
      <c r="M27">
        <v>49.892000000000003</v>
      </c>
      <c r="N27">
        <v>10.048999999999999</v>
      </c>
      <c r="O27">
        <v>6.0309999999999997</v>
      </c>
      <c r="P27">
        <v>14.972</v>
      </c>
      <c r="Q27">
        <v>0.98670999999999998</v>
      </c>
      <c r="R27">
        <v>1.26118</v>
      </c>
      <c r="S27">
        <v>1.0295700000000001</v>
      </c>
      <c r="T27">
        <v>1.3005</v>
      </c>
      <c r="U27">
        <v>1.11666</v>
      </c>
      <c r="V27">
        <v>1.38035</v>
      </c>
      <c r="W27">
        <v>206.42699999999999</v>
      </c>
      <c r="X27">
        <v>244.74299999999999</v>
      </c>
      <c r="Y27">
        <v>-38.314999999999998</v>
      </c>
    </row>
    <row r="28" spans="1:25" x14ac:dyDescent="0.3">
      <c r="A28" s="1">
        <v>43254</v>
      </c>
      <c r="B28" s="2">
        <v>0.55785879629629631</v>
      </c>
      <c r="C28">
        <v>63.763063000000002</v>
      </c>
      <c r="D28">
        <v>-79.937952999999993</v>
      </c>
      <c r="E28">
        <v>80</v>
      </c>
      <c r="F28">
        <v>1817</v>
      </c>
      <c r="G28">
        <v>9110</v>
      </c>
      <c r="H28">
        <v>1</v>
      </c>
      <c r="I28">
        <v>-49.23</v>
      </c>
      <c r="J28">
        <v>-11.57</v>
      </c>
      <c r="K28">
        <v>49.871000000000002</v>
      </c>
      <c r="L28">
        <v>50.005000000000003</v>
      </c>
      <c r="M28">
        <v>49.902999999999999</v>
      </c>
      <c r="N28">
        <v>10.068</v>
      </c>
      <c r="O28">
        <v>6.032</v>
      </c>
      <c r="P28">
        <v>14.977</v>
      </c>
      <c r="Q28">
        <v>0.97143000000000002</v>
      </c>
      <c r="R28">
        <v>1.24708</v>
      </c>
      <c r="S28">
        <v>1.0187600000000001</v>
      </c>
      <c r="T28">
        <v>1.2906200000000001</v>
      </c>
      <c r="U28">
        <v>1.1166199999999999</v>
      </c>
      <c r="V28">
        <v>1.3803700000000001</v>
      </c>
      <c r="W28">
        <v>192.92099999999999</v>
      </c>
      <c r="X28">
        <v>235.20699999999999</v>
      </c>
      <c r="Y28">
        <v>-42.284999999999997</v>
      </c>
    </row>
    <row r="29" spans="1:25" x14ac:dyDescent="0.3">
      <c r="A29" s="1">
        <v>43254</v>
      </c>
      <c r="B29" s="2">
        <v>0.55797453703703703</v>
      </c>
      <c r="C29">
        <v>63.763019999999997</v>
      </c>
      <c r="D29">
        <v>-79.937991999999994</v>
      </c>
      <c r="E29">
        <v>25</v>
      </c>
      <c r="F29">
        <v>1821</v>
      </c>
      <c r="G29">
        <v>9130.1</v>
      </c>
      <c r="H29">
        <v>1</v>
      </c>
      <c r="I29">
        <v>-48.76</v>
      </c>
      <c r="J29">
        <v>-10.98</v>
      </c>
      <c r="K29">
        <v>49.866999999999997</v>
      </c>
      <c r="L29">
        <v>50</v>
      </c>
      <c r="M29">
        <v>49.88</v>
      </c>
      <c r="N29">
        <v>10.071</v>
      </c>
      <c r="O29">
        <v>6.03</v>
      </c>
      <c r="P29">
        <v>14.972</v>
      </c>
      <c r="Q29">
        <v>1.00705</v>
      </c>
      <c r="R29">
        <v>1.2797799999999999</v>
      </c>
      <c r="S29">
        <v>1.0383100000000001</v>
      </c>
      <c r="T29">
        <v>1.30847</v>
      </c>
      <c r="U29">
        <v>1.1165499999999999</v>
      </c>
      <c r="V29">
        <v>1.38028</v>
      </c>
      <c r="W29">
        <v>224.64</v>
      </c>
      <c r="X29">
        <v>252.62799999999999</v>
      </c>
      <c r="Y29">
        <v>-27.988</v>
      </c>
    </row>
    <row r="30" spans="1:25" x14ac:dyDescent="0.3">
      <c r="A30" s="1">
        <v>43254</v>
      </c>
      <c r="B30" s="2">
        <v>0.55797453703703703</v>
      </c>
      <c r="C30">
        <v>63.763019999999997</v>
      </c>
      <c r="D30">
        <v>-79.937991999999994</v>
      </c>
      <c r="E30">
        <v>25</v>
      </c>
      <c r="F30">
        <v>1821</v>
      </c>
      <c r="G30">
        <v>9130.1</v>
      </c>
      <c r="H30">
        <v>1</v>
      </c>
      <c r="I30">
        <v>-48.76</v>
      </c>
      <c r="J30">
        <v>-10.98</v>
      </c>
      <c r="K30">
        <v>49.866999999999997</v>
      </c>
      <c r="L30">
        <v>50</v>
      </c>
      <c r="M30">
        <v>49.88</v>
      </c>
      <c r="N30">
        <v>10.071</v>
      </c>
      <c r="O30">
        <v>6.03</v>
      </c>
      <c r="P30">
        <v>14.972</v>
      </c>
      <c r="Q30">
        <v>1.00705</v>
      </c>
      <c r="R30">
        <v>1.2797799999999999</v>
      </c>
      <c r="S30">
        <v>1.0383100000000001</v>
      </c>
      <c r="T30">
        <v>1.30847</v>
      </c>
      <c r="U30">
        <v>1.1165499999999999</v>
      </c>
      <c r="V30">
        <v>1.38028</v>
      </c>
      <c r="W30">
        <v>224.64</v>
      </c>
      <c r="X30">
        <v>252.62799999999999</v>
      </c>
      <c r="Y30">
        <v>-27.988</v>
      </c>
    </row>
    <row r="31" spans="1:25" x14ac:dyDescent="0.3">
      <c r="A31" s="1">
        <v>43254</v>
      </c>
      <c r="B31" s="2">
        <v>0.55812499999999998</v>
      </c>
      <c r="C31">
        <v>63.76296</v>
      </c>
      <c r="D31">
        <v>-79.938010000000006</v>
      </c>
      <c r="E31">
        <v>30</v>
      </c>
      <c r="F31">
        <v>1825</v>
      </c>
      <c r="G31">
        <v>9150</v>
      </c>
      <c r="H31">
        <v>1</v>
      </c>
      <c r="I31">
        <v>-48.67</v>
      </c>
      <c r="J31">
        <v>-11.1</v>
      </c>
      <c r="K31">
        <v>49.866</v>
      </c>
      <c r="L31">
        <v>50.002000000000002</v>
      </c>
      <c r="M31">
        <v>49.874000000000002</v>
      </c>
      <c r="N31">
        <v>10.029999999999999</v>
      </c>
      <c r="O31">
        <v>6.03</v>
      </c>
      <c r="P31">
        <v>14.973000000000001</v>
      </c>
      <c r="Q31">
        <v>1.02885</v>
      </c>
      <c r="R31">
        <v>1.2998400000000001</v>
      </c>
      <c r="S31">
        <v>1.03739</v>
      </c>
      <c r="T31">
        <v>1.3076700000000001</v>
      </c>
      <c r="U31">
        <v>1.1166</v>
      </c>
      <c r="V31">
        <v>1.3803000000000001</v>
      </c>
      <c r="W31">
        <v>244.00700000000001</v>
      </c>
      <c r="X31">
        <v>251.76300000000001</v>
      </c>
      <c r="Y31">
        <v>-7.7560000000000002</v>
      </c>
    </row>
    <row r="32" spans="1:25" x14ac:dyDescent="0.3">
      <c r="A32" s="1">
        <v>43254</v>
      </c>
      <c r="B32" s="2">
        <v>0.5583217592592592</v>
      </c>
      <c r="C32">
        <v>63.762860000000003</v>
      </c>
      <c r="D32">
        <v>-79.938024999999996</v>
      </c>
      <c r="E32">
        <v>35</v>
      </c>
      <c r="F32">
        <v>1826</v>
      </c>
      <c r="G32">
        <v>9155</v>
      </c>
      <c r="H32">
        <v>1</v>
      </c>
      <c r="I32">
        <v>-48.45</v>
      </c>
      <c r="J32">
        <v>-11.26</v>
      </c>
      <c r="K32">
        <v>49.875999999999998</v>
      </c>
      <c r="L32">
        <v>50.006</v>
      </c>
      <c r="M32">
        <v>49.908000000000001</v>
      </c>
      <c r="N32">
        <v>10.058999999999999</v>
      </c>
      <c r="O32">
        <v>6.032</v>
      </c>
      <c r="P32">
        <v>14.968999999999999</v>
      </c>
      <c r="Q32">
        <v>1.0270699999999999</v>
      </c>
      <c r="R32">
        <v>1.2981400000000001</v>
      </c>
      <c r="S32">
        <v>1.0381800000000001</v>
      </c>
      <c r="T32">
        <v>1.3084499999999999</v>
      </c>
      <c r="U32">
        <v>1.1167199999999999</v>
      </c>
      <c r="V32">
        <v>1.38036</v>
      </c>
      <c r="W32">
        <v>242.31100000000001</v>
      </c>
      <c r="X32">
        <v>252.35499999999999</v>
      </c>
      <c r="Y32">
        <v>-10.044</v>
      </c>
    </row>
    <row r="33" spans="1:25" x14ac:dyDescent="0.3">
      <c r="A33" s="1">
        <v>43254</v>
      </c>
      <c r="B33" s="2">
        <v>0.55855324074074075</v>
      </c>
      <c r="C33">
        <v>63.762732</v>
      </c>
      <c r="D33">
        <v>-79.938059999999993</v>
      </c>
      <c r="E33">
        <v>40</v>
      </c>
      <c r="F33">
        <v>1829</v>
      </c>
      <c r="G33">
        <v>9169.9</v>
      </c>
      <c r="H33">
        <v>1</v>
      </c>
      <c r="I33">
        <v>-49.4</v>
      </c>
      <c r="J33">
        <v>-11.52</v>
      </c>
      <c r="K33">
        <v>49.856999999999999</v>
      </c>
      <c r="L33">
        <v>49.988</v>
      </c>
      <c r="M33">
        <v>49.871000000000002</v>
      </c>
      <c r="N33">
        <v>10.045999999999999</v>
      </c>
      <c r="O33">
        <v>6.0309999999999997</v>
      </c>
      <c r="P33">
        <v>14.972</v>
      </c>
      <c r="Q33">
        <v>1.0217400000000001</v>
      </c>
      <c r="R33">
        <v>1.2932399999999999</v>
      </c>
      <c r="S33">
        <v>1.0402800000000001</v>
      </c>
      <c r="T33">
        <v>1.3103</v>
      </c>
      <c r="U33">
        <v>1.1166100000000001</v>
      </c>
      <c r="V33">
        <v>1.3803700000000001</v>
      </c>
      <c r="W33">
        <v>237.673</v>
      </c>
      <c r="X33">
        <v>254.32599999999999</v>
      </c>
      <c r="Y33">
        <v>-16.652000000000001</v>
      </c>
    </row>
    <row r="34" spans="1:25" x14ac:dyDescent="0.3">
      <c r="A34" s="1">
        <v>43254</v>
      </c>
      <c r="B34" s="2">
        <v>0.55866898148148147</v>
      </c>
      <c r="C34">
        <v>63.762675000000002</v>
      </c>
      <c r="D34">
        <v>-79.938073000000003</v>
      </c>
      <c r="E34">
        <v>45</v>
      </c>
      <c r="F34">
        <v>1830</v>
      </c>
      <c r="G34">
        <v>9174.9</v>
      </c>
      <c r="H34">
        <v>1</v>
      </c>
      <c r="I34">
        <v>-49.33</v>
      </c>
      <c r="J34">
        <v>-11.42</v>
      </c>
      <c r="K34">
        <v>49.872</v>
      </c>
      <c r="L34">
        <v>49.997999999999998</v>
      </c>
      <c r="M34">
        <v>49.886000000000003</v>
      </c>
      <c r="N34">
        <v>10.034000000000001</v>
      </c>
      <c r="O34">
        <v>6.0309999999999997</v>
      </c>
      <c r="P34">
        <v>14.971</v>
      </c>
      <c r="Q34">
        <v>1.01891</v>
      </c>
      <c r="R34">
        <v>1.2906</v>
      </c>
      <c r="S34">
        <v>1.04121</v>
      </c>
      <c r="T34">
        <v>1.31118</v>
      </c>
      <c r="U34">
        <v>1.1165799999999999</v>
      </c>
      <c r="V34">
        <v>1.38029</v>
      </c>
      <c r="W34">
        <v>235.18</v>
      </c>
      <c r="X34">
        <v>255.18700000000001</v>
      </c>
      <c r="Y34">
        <v>-20.007000000000001</v>
      </c>
    </row>
    <row r="35" spans="1:25" x14ac:dyDescent="0.3">
      <c r="A35" s="1">
        <v>43254</v>
      </c>
      <c r="B35" s="2">
        <v>0.5587847222222222</v>
      </c>
      <c r="C35">
        <v>63.762607000000003</v>
      </c>
      <c r="D35">
        <v>-79.938181999999998</v>
      </c>
      <c r="E35">
        <v>50</v>
      </c>
      <c r="F35">
        <v>1833</v>
      </c>
      <c r="G35">
        <v>9189.7999999999993</v>
      </c>
      <c r="H35">
        <v>1</v>
      </c>
      <c r="I35">
        <v>-48</v>
      </c>
      <c r="J35">
        <v>-11.47</v>
      </c>
      <c r="K35">
        <v>49.869</v>
      </c>
      <c r="L35">
        <v>50.003999999999998</v>
      </c>
      <c r="M35">
        <v>49.905999999999999</v>
      </c>
      <c r="N35">
        <v>10.042</v>
      </c>
      <c r="O35">
        <v>6.0309999999999997</v>
      </c>
      <c r="P35">
        <v>14.97</v>
      </c>
      <c r="Q35">
        <v>1.0148299999999999</v>
      </c>
      <c r="R35">
        <v>1.28694</v>
      </c>
      <c r="S35">
        <v>1.04037</v>
      </c>
      <c r="T35">
        <v>1.3104</v>
      </c>
      <c r="U35">
        <v>1.1166</v>
      </c>
      <c r="V35">
        <v>1.38026</v>
      </c>
      <c r="W35">
        <v>231.49700000000001</v>
      </c>
      <c r="X35">
        <v>254.398</v>
      </c>
      <c r="Y35">
        <v>-22.9</v>
      </c>
    </row>
    <row r="36" spans="1:25" x14ac:dyDescent="0.3">
      <c r="A36" s="1">
        <v>43254</v>
      </c>
      <c r="B36" s="2">
        <v>0.55890046296296292</v>
      </c>
      <c r="C36">
        <v>63.762562000000003</v>
      </c>
      <c r="D36">
        <v>-79.938277999999997</v>
      </c>
      <c r="E36">
        <v>55</v>
      </c>
      <c r="F36">
        <v>1836</v>
      </c>
      <c r="G36">
        <v>9204.9</v>
      </c>
      <c r="H36">
        <v>1</v>
      </c>
      <c r="I36">
        <v>-49.37</v>
      </c>
      <c r="J36">
        <v>-10.87</v>
      </c>
      <c r="K36">
        <v>49.884999999999998</v>
      </c>
      <c r="L36">
        <v>49.994999999999997</v>
      </c>
      <c r="M36">
        <v>49.915999999999997</v>
      </c>
      <c r="N36">
        <v>10.048999999999999</v>
      </c>
      <c r="O36">
        <v>6.0309999999999997</v>
      </c>
      <c r="P36">
        <v>14.974</v>
      </c>
      <c r="Q36">
        <v>1.0085</v>
      </c>
      <c r="R36">
        <v>1.2811600000000001</v>
      </c>
      <c r="S36">
        <v>1.0437000000000001</v>
      </c>
      <c r="T36">
        <v>1.31349</v>
      </c>
      <c r="U36">
        <v>1.1166400000000001</v>
      </c>
      <c r="V36">
        <v>1.3804099999999999</v>
      </c>
      <c r="W36">
        <v>225.88900000000001</v>
      </c>
      <c r="X36">
        <v>257.36799999999999</v>
      </c>
      <c r="Y36">
        <v>-31.478999999999999</v>
      </c>
    </row>
    <row r="38" spans="1:25" x14ac:dyDescent="0.3">
      <c r="A38" s="1" t="s">
        <v>26</v>
      </c>
    </row>
    <row r="39" spans="1:25" x14ac:dyDescent="0.3">
      <c r="A39" s="3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6" t="s">
        <v>6</v>
      </c>
      <c r="G39" s="6" t="s">
        <v>2</v>
      </c>
      <c r="H39" s="6" t="s">
        <v>25</v>
      </c>
      <c r="I39" s="6" t="s">
        <v>7</v>
      </c>
      <c r="J39" s="6" t="s">
        <v>23</v>
      </c>
      <c r="K39" s="4" t="s">
        <v>8</v>
      </c>
      <c r="L39" s="4" t="s">
        <v>9</v>
      </c>
      <c r="M39" s="4" t="s">
        <v>10</v>
      </c>
      <c r="N39" s="4" t="s">
        <v>11</v>
      </c>
      <c r="O39" s="4" t="s">
        <v>12</v>
      </c>
      <c r="P39" s="4" t="s">
        <v>13</v>
      </c>
      <c r="Q39" s="4" t="s">
        <v>14</v>
      </c>
      <c r="R39" s="4" t="s">
        <v>15</v>
      </c>
      <c r="S39" s="4" t="s">
        <v>16</v>
      </c>
      <c r="T39" s="4" t="s">
        <v>17</v>
      </c>
      <c r="U39" s="4" t="s">
        <v>18</v>
      </c>
      <c r="V39" s="4" t="s">
        <v>19</v>
      </c>
      <c r="W39" s="5" t="s">
        <v>20</v>
      </c>
      <c r="X39" s="5" t="s">
        <v>21</v>
      </c>
      <c r="Y39" s="4" t="s">
        <v>22</v>
      </c>
    </row>
    <row r="40" spans="1:25" x14ac:dyDescent="0.3">
      <c r="A40" s="1">
        <v>43254</v>
      </c>
      <c r="B40" s="2">
        <v>0.55693287037037031</v>
      </c>
      <c r="C40">
        <v>63.763427</v>
      </c>
      <c r="D40">
        <v>-79.937537000000006</v>
      </c>
      <c r="E40">
        <v>45</v>
      </c>
      <c r="F40">
        <v>1800</v>
      </c>
      <c r="G40">
        <v>9029</v>
      </c>
      <c r="H40">
        <v>1</v>
      </c>
      <c r="I40">
        <v>-49.62</v>
      </c>
      <c r="J40">
        <v>-11.19</v>
      </c>
      <c r="K40">
        <v>50.381</v>
      </c>
      <c r="L40">
        <v>49.978999999999999</v>
      </c>
      <c r="M40">
        <v>49.595999999999997</v>
      </c>
      <c r="N40">
        <v>10.481</v>
      </c>
      <c r="O40">
        <v>5.8559999999999999</v>
      </c>
      <c r="P40">
        <v>14.986000000000001</v>
      </c>
      <c r="Q40">
        <v>0.17852000000000001</v>
      </c>
      <c r="R40">
        <v>0.20448</v>
      </c>
      <c r="S40">
        <v>0.18045</v>
      </c>
      <c r="T40">
        <v>0.20626</v>
      </c>
      <c r="U40">
        <v>0.19603999999999999</v>
      </c>
      <c r="V40">
        <v>0.22151000000000001</v>
      </c>
      <c r="W40">
        <v>203.28399999999999</v>
      </c>
      <c r="X40">
        <v>217.03200000000001</v>
      </c>
      <c r="Y40">
        <v>-13.747999999999999</v>
      </c>
    </row>
    <row r="41" spans="1:25" x14ac:dyDescent="0.3">
      <c r="A41" s="1">
        <v>43254</v>
      </c>
      <c r="B41" s="2">
        <v>0.55703703703703711</v>
      </c>
      <c r="C41">
        <v>63.763399999999997</v>
      </c>
      <c r="D41">
        <v>-79.937629999999999</v>
      </c>
      <c r="E41">
        <v>50</v>
      </c>
      <c r="F41">
        <v>1801</v>
      </c>
      <c r="G41">
        <v>9033.9</v>
      </c>
      <c r="H41">
        <v>1</v>
      </c>
      <c r="I41">
        <v>-49.5</v>
      </c>
      <c r="J41">
        <v>-11.24</v>
      </c>
      <c r="K41">
        <v>50.39</v>
      </c>
      <c r="L41">
        <v>49.973999999999997</v>
      </c>
      <c r="M41">
        <v>49.594000000000001</v>
      </c>
      <c r="N41">
        <v>10.486000000000001</v>
      </c>
      <c r="O41">
        <v>5.8559999999999999</v>
      </c>
      <c r="P41">
        <v>14.987</v>
      </c>
      <c r="Q41">
        <v>0.17796000000000001</v>
      </c>
      <c r="R41">
        <v>0.20391000000000001</v>
      </c>
      <c r="S41">
        <v>0.18017</v>
      </c>
      <c r="T41">
        <v>0.20598</v>
      </c>
      <c r="U41">
        <v>0.19591</v>
      </c>
      <c r="V41">
        <v>0.22137999999999999</v>
      </c>
      <c r="W41">
        <v>200.209</v>
      </c>
      <c r="X41">
        <v>215.96299999999999</v>
      </c>
      <c r="Y41">
        <v>-15.754</v>
      </c>
    </row>
    <row r="42" spans="1:25" x14ac:dyDescent="0.3">
      <c r="A42" s="1">
        <v>43254</v>
      </c>
      <c r="B42" s="2">
        <v>0.55716435185185187</v>
      </c>
      <c r="C42">
        <v>63.763362999999998</v>
      </c>
      <c r="D42">
        <v>-79.937714999999997</v>
      </c>
      <c r="E42">
        <v>55</v>
      </c>
      <c r="F42">
        <v>1804</v>
      </c>
      <c r="G42">
        <v>9048.9</v>
      </c>
      <c r="H42">
        <v>1</v>
      </c>
      <c r="I42">
        <v>-49.1</v>
      </c>
      <c r="J42">
        <v>-11.15</v>
      </c>
      <c r="K42">
        <v>50.39</v>
      </c>
      <c r="L42">
        <v>49.994</v>
      </c>
      <c r="M42">
        <v>49.634</v>
      </c>
      <c r="N42">
        <v>10.458</v>
      </c>
      <c r="O42">
        <v>5.8579999999999997</v>
      </c>
      <c r="P42">
        <v>14.984999999999999</v>
      </c>
      <c r="Q42">
        <v>0.17866000000000001</v>
      </c>
      <c r="R42">
        <v>0.20455999999999999</v>
      </c>
      <c r="S42">
        <v>0.18049000000000001</v>
      </c>
      <c r="T42">
        <v>0.20638999999999999</v>
      </c>
      <c r="U42">
        <v>0.19586000000000001</v>
      </c>
      <c r="V42">
        <v>0.22136</v>
      </c>
      <c r="W42">
        <v>205.59800000000001</v>
      </c>
      <c r="X42">
        <v>218.68899999999999</v>
      </c>
      <c r="Y42">
        <v>-13.09</v>
      </c>
    </row>
    <row r="43" spans="1:25" x14ac:dyDescent="0.3">
      <c r="A43" s="1">
        <v>43254</v>
      </c>
      <c r="B43" s="2">
        <v>0.55726851851851855</v>
      </c>
      <c r="C43">
        <v>63.763314999999999</v>
      </c>
      <c r="D43">
        <v>-79.937777999999994</v>
      </c>
      <c r="E43">
        <v>60</v>
      </c>
      <c r="F43">
        <v>1807</v>
      </c>
      <c r="G43">
        <v>9063.7999999999993</v>
      </c>
      <c r="H43">
        <v>1</v>
      </c>
      <c r="I43">
        <v>-48.67</v>
      </c>
      <c r="J43">
        <v>-11.07</v>
      </c>
      <c r="K43">
        <v>50.405000000000001</v>
      </c>
      <c r="L43">
        <v>49.984999999999999</v>
      </c>
      <c r="M43">
        <v>49.628999999999998</v>
      </c>
      <c r="N43">
        <v>10.464</v>
      </c>
      <c r="O43">
        <v>5.8579999999999997</v>
      </c>
      <c r="P43">
        <v>14.984999999999999</v>
      </c>
      <c r="Q43">
        <v>0.17779</v>
      </c>
      <c r="R43">
        <v>0.20371</v>
      </c>
      <c r="S43">
        <v>0.17999000000000001</v>
      </c>
      <c r="T43">
        <v>0.20588999999999999</v>
      </c>
      <c r="U43">
        <v>0.19589999999999999</v>
      </c>
      <c r="V43">
        <v>0.22142000000000001</v>
      </c>
      <c r="W43">
        <v>199.50800000000001</v>
      </c>
      <c r="X43">
        <v>215.124</v>
      </c>
      <c r="Y43">
        <v>-15.616</v>
      </c>
    </row>
    <row r="44" spans="1:25" x14ac:dyDescent="0.3">
      <c r="A44" s="1">
        <v>43254</v>
      </c>
      <c r="B44" s="2">
        <v>0.55745370370370373</v>
      </c>
      <c r="C44">
        <v>63.763247</v>
      </c>
      <c r="D44">
        <v>-79.937853000000004</v>
      </c>
      <c r="E44">
        <v>65</v>
      </c>
      <c r="F44">
        <v>1808</v>
      </c>
      <c r="G44">
        <v>9068.9</v>
      </c>
      <c r="H44">
        <v>1</v>
      </c>
      <c r="I44">
        <v>-49.39</v>
      </c>
      <c r="J44">
        <v>-11.03</v>
      </c>
      <c r="K44">
        <v>50.405999999999999</v>
      </c>
      <c r="L44">
        <v>50.000999999999998</v>
      </c>
      <c r="M44">
        <v>49.627000000000002</v>
      </c>
      <c r="N44">
        <v>10.47</v>
      </c>
      <c r="O44">
        <v>5.8570000000000002</v>
      </c>
      <c r="P44">
        <v>14.988</v>
      </c>
      <c r="Q44">
        <v>0.1779</v>
      </c>
      <c r="R44">
        <v>0.20383999999999999</v>
      </c>
      <c r="S44">
        <v>0.18007999999999999</v>
      </c>
      <c r="T44">
        <v>0.20608000000000001</v>
      </c>
      <c r="U44">
        <v>0.19589999999999999</v>
      </c>
      <c r="V44">
        <v>0.22145999999999999</v>
      </c>
      <c r="W44">
        <v>200.43100000000001</v>
      </c>
      <c r="X44">
        <v>215.852</v>
      </c>
      <c r="Y44">
        <v>-15.42</v>
      </c>
    </row>
    <row r="45" spans="1:25" x14ac:dyDescent="0.3">
      <c r="A45" s="1">
        <v>43254</v>
      </c>
      <c r="B45" s="2">
        <v>0.55756944444444445</v>
      </c>
      <c r="C45">
        <v>63.763213</v>
      </c>
      <c r="D45">
        <v>-79.937887000000003</v>
      </c>
      <c r="E45">
        <v>70</v>
      </c>
      <c r="F45">
        <v>1811</v>
      </c>
      <c r="G45">
        <v>9083.7999999999993</v>
      </c>
      <c r="H45">
        <v>1</v>
      </c>
      <c r="I45">
        <v>-49.14</v>
      </c>
      <c r="J45">
        <v>-11.07</v>
      </c>
      <c r="K45">
        <v>50.445999999999998</v>
      </c>
      <c r="L45">
        <v>50.021999999999998</v>
      </c>
      <c r="M45">
        <v>49.640999999999998</v>
      </c>
      <c r="N45">
        <v>10.489000000000001</v>
      </c>
      <c r="O45">
        <v>5.8579999999999997</v>
      </c>
      <c r="P45">
        <v>14.983000000000001</v>
      </c>
      <c r="Q45">
        <v>0.17863999999999999</v>
      </c>
      <c r="R45">
        <v>0.2044</v>
      </c>
      <c r="S45">
        <v>0.18076999999999999</v>
      </c>
      <c r="T45">
        <v>0.20659</v>
      </c>
      <c r="U45">
        <v>0.19585</v>
      </c>
      <c r="V45">
        <v>0.22141</v>
      </c>
      <c r="W45">
        <v>205.89500000000001</v>
      </c>
      <c r="X45">
        <v>220.976</v>
      </c>
      <c r="Y45">
        <v>-15.081</v>
      </c>
    </row>
    <row r="46" spans="1:25" x14ac:dyDescent="0.3">
      <c r="A46" s="1">
        <v>43254</v>
      </c>
      <c r="B46" s="2">
        <v>0.55768518518518517</v>
      </c>
      <c r="C46">
        <v>63.76314</v>
      </c>
      <c r="D46">
        <v>-79.937882999999999</v>
      </c>
      <c r="E46">
        <v>75</v>
      </c>
      <c r="F46">
        <v>1814</v>
      </c>
      <c r="G46">
        <v>9098.7999999999993</v>
      </c>
      <c r="H46">
        <v>1</v>
      </c>
      <c r="I46">
        <v>-49.54</v>
      </c>
      <c r="J46">
        <v>-11.38</v>
      </c>
      <c r="K46">
        <v>50.387</v>
      </c>
      <c r="L46">
        <v>49.984999999999999</v>
      </c>
      <c r="M46">
        <v>49.582999999999998</v>
      </c>
      <c r="N46">
        <v>10.439</v>
      </c>
      <c r="O46">
        <v>5.8559999999999999</v>
      </c>
      <c r="P46">
        <v>14.984999999999999</v>
      </c>
      <c r="Q46">
        <v>0.17591000000000001</v>
      </c>
      <c r="R46">
        <v>0.20169000000000001</v>
      </c>
      <c r="S46">
        <v>0.17884</v>
      </c>
      <c r="T46">
        <v>0.20479</v>
      </c>
      <c r="U46">
        <v>0.19592000000000001</v>
      </c>
      <c r="V46">
        <v>0.22131000000000001</v>
      </c>
      <c r="W46">
        <v>185.83600000000001</v>
      </c>
      <c r="X46">
        <v>206.54900000000001</v>
      </c>
      <c r="Y46">
        <v>-20.713000000000001</v>
      </c>
    </row>
    <row r="47" spans="1:25" x14ac:dyDescent="0.3">
      <c r="A47" s="1">
        <v>43254</v>
      </c>
      <c r="B47" s="2">
        <v>0.55785879629629631</v>
      </c>
      <c r="C47">
        <v>63.763063000000002</v>
      </c>
      <c r="D47">
        <v>-79.937952999999993</v>
      </c>
      <c r="E47">
        <v>80</v>
      </c>
      <c r="F47">
        <v>1815</v>
      </c>
      <c r="G47">
        <v>9103.7999999999993</v>
      </c>
      <c r="H47">
        <v>1</v>
      </c>
      <c r="I47">
        <v>-49.42</v>
      </c>
      <c r="J47">
        <v>-11.22</v>
      </c>
      <c r="K47">
        <v>50.393999999999998</v>
      </c>
      <c r="L47">
        <v>49.978999999999999</v>
      </c>
      <c r="M47">
        <v>49.582000000000001</v>
      </c>
      <c r="N47">
        <v>10.449</v>
      </c>
      <c r="O47">
        <v>5.8570000000000002</v>
      </c>
      <c r="P47">
        <v>14.991</v>
      </c>
      <c r="Q47">
        <v>0.17430000000000001</v>
      </c>
      <c r="R47">
        <v>0.20014000000000001</v>
      </c>
      <c r="S47">
        <v>0.17791999999999999</v>
      </c>
      <c r="T47">
        <v>0.20388999999999999</v>
      </c>
      <c r="U47">
        <v>0.19575000000000001</v>
      </c>
      <c r="V47">
        <v>0.22116</v>
      </c>
      <c r="W47">
        <v>176.16499999999999</v>
      </c>
      <c r="X47">
        <v>201.59399999999999</v>
      </c>
      <c r="Y47">
        <v>-25.428000000000001</v>
      </c>
    </row>
    <row r="48" spans="1:25" x14ac:dyDescent="0.3">
      <c r="A48" s="1">
        <v>43254</v>
      </c>
      <c r="B48" s="2">
        <v>0.55797453703703703</v>
      </c>
      <c r="C48">
        <v>63.763019999999997</v>
      </c>
      <c r="D48">
        <v>-79.937991999999994</v>
      </c>
      <c r="E48">
        <v>25</v>
      </c>
      <c r="F48">
        <v>1819</v>
      </c>
      <c r="G48">
        <v>9123.7999999999993</v>
      </c>
      <c r="H48">
        <v>1</v>
      </c>
      <c r="I48">
        <v>-49.14</v>
      </c>
      <c r="J48">
        <v>-11.17</v>
      </c>
      <c r="K48">
        <v>50.392000000000003</v>
      </c>
      <c r="L48">
        <v>49.999000000000002</v>
      </c>
      <c r="M48">
        <v>49.613999999999997</v>
      </c>
      <c r="N48">
        <v>10.48</v>
      </c>
      <c r="O48">
        <v>5.8559999999999999</v>
      </c>
      <c r="P48">
        <v>14.988</v>
      </c>
      <c r="Q48">
        <v>0.17588999999999999</v>
      </c>
      <c r="R48">
        <v>0.20183000000000001</v>
      </c>
      <c r="S48">
        <v>0.17868999999999999</v>
      </c>
      <c r="T48">
        <v>0.20471</v>
      </c>
      <c r="U48">
        <v>0.19586000000000001</v>
      </c>
      <c r="V48">
        <v>0.22142999999999999</v>
      </c>
      <c r="W48">
        <v>186.99299999999999</v>
      </c>
      <c r="X48">
        <v>206.70500000000001</v>
      </c>
      <c r="Y48">
        <v>-19.710999999999999</v>
      </c>
    </row>
    <row r="49" spans="1:25" x14ac:dyDescent="0.3">
      <c r="A49" s="1">
        <v>43254</v>
      </c>
      <c r="B49" s="2">
        <v>0.55812499999999998</v>
      </c>
      <c r="C49">
        <v>63.76296</v>
      </c>
      <c r="D49">
        <v>-79.938010000000006</v>
      </c>
      <c r="E49">
        <v>30</v>
      </c>
      <c r="F49">
        <v>1823</v>
      </c>
      <c r="G49">
        <v>9143.7999999999993</v>
      </c>
      <c r="H49">
        <v>1</v>
      </c>
      <c r="I49">
        <v>-48.68</v>
      </c>
      <c r="J49">
        <v>-11.01</v>
      </c>
      <c r="K49">
        <v>50.445</v>
      </c>
      <c r="L49">
        <v>49.999000000000002</v>
      </c>
      <c r="M49">
        <v>49.631999999999998</v>
      </c>
      <c r="N49">
        <v>10.483000000000001</v>
      </c>
      <c r="O49">
        <v>5.8570000000000002</v>
      </c>
      <c r="P49">
        <v>14.99</v>
      </c>
      <c r="Q49">
        <v>0.18021999999999999</v>
      </c>
      <c r="R49">
        <v>0.20610000000000001</v>
      </c>
      <c r="S49">
        <v>0.18145</v>
      </c>
      <c r="T49">
        <v>0.20738000000000001</v>
      </c>
      <c r="U49">
        <v>0.19595000000000001</v>
      </c>
      <c r="V49">
        <v>0.22156000000000001</v>
      </c>
      <c r="W49">
        <v>216.089</v>
      </c>
      <c r="X49">
        <v>224.99199999999999</v>
      </c>
      <c r="Y49">
        <v>-8.9019999999999992</v>
      </c>
    </row>
    <row r="50" spans="1:25" x14ac:dyDescent="0.3">
      <c r="A50" s="1">
        <v>43254</v>
      </c>
      <c r="B50" s="2">
        <v>0.5583217592592592</v>
      </c>
      <c r="C50">
        <v>63.762860000000003</v>
      </c>
      <c r="D50">
        <v>-79.938024999999996</v>
      </c>
      <c r="E50">
        <v>35</v>
      </c>
      <c r="F50">
        <v>1826</v>
      </c>
      <c r="G50">
        <v>9158.7999999999993</v>
      </c>
      <c r="H50">
        <v>1</v>
      </c>
      <c r="I50">
        <v>-49.27</v>
      </c>
      <c r="J50">
        <v>-11.15</v>
      </c>
      <c r="K50">
        <v>50.396000000000001</v>
      </c>
      <c r="L50">
        <v>49.953000000000003</v>
      </c>
      <c r="M50">
        <v>49.582999999999998</v>
      </c>
      <c r="N50">
        <v>10.461</v>
      </c>
      <c r="O50">
        <v>5.8570000000000002</v>
      </c>
      <c r="P50">
        <v>14.992000000000001</v>
      </c>
      <c r="Q50">
        <v>0.18285999999999999</v>
      </c>
      <c r="R50">
        <v>0.20879</v>
      </c>
      <c r="S50">
        <v>0.18382000000000001</v>
      </c>
      <c r="T50">
        <v>0.20982999999999999</v>
      </c>
      <c r="U50">
        <v>0.19583999999999999</v>
      </c>
      <c r="V50">
        <v>0.22134000000000001</v>
      </c>
      <c r="W50">
        <v>234.36099999999999</v>
      </c>
      <c r="X50">
        <v>241.35599999999999</v>
      </c>
      <c r="Y50">
        <v>-6.9950000000000001</v>
      </c>
    </row>
    <row r="51" spans="1:25" x14ac:dyDescent="0.3">
      <c r="A51" s="1">
        <v>43254</v>
      </c>
      <c r="B51" s="2">
        <v>0.55855324074074075</v>
      </c>
      <c r="C51">
        <v>63.762732</v>
      </c>
      <c r="D51">
        <v>-79.938059999999993</v>
      </c>
      <c r="E51">
        <v>40</v>
      </c>
      <c r="F51">
        <v>1827</v>
      </c>
      <c r="G51">
        <v>9163.7999999999993</v>
      </c>
      <c r="H51">
        <v>1</v>
      </c>
      <c r="I51">
        <v>-50.09</v>
      </c>
      <c r="J51">
        <v>-11.16</v>
      </c>
      <c r="K51">
        <v>50.383000000000003</v>
      </c>
      <c r="L51">
        <v>49.973999999999997</v>
      </c>
      <c r="M51">
        <v>49.604999999999997</v>
      </c>
      <c r="N51">
        <v>10.47</v>
      </c>
      <c r="O51">
        <v>5.859</v>
      </c>
      <c r="P51">
        <v>14.984</v>
      </c>
      <c r="Q51">
        <v>0.18221000000000001</v>
      </c>
      <c r="R51">
        <v>0.20815</v>
      </c>
      <c r="S51">
        <v>0.18368000000000001</v>
      </c>
      <c r="T51">
        <v>0.20952999999999999</v>
      </c>
      <c r="U51">
        <v>0.19597000000000001</v>
      </c>
      <c r="V51">
        <v>0.22145000000000001</v>
      </c>
      <c r="W51">
        <v>228.93199999999999</v>
      </c>
      <c r="X51">
        <v>239.45</v>
      </c>
      <c r="Y51">
        <v>-10.516999999999999</v>
      </c>
    </row>
    <row r="52" spans="1:25" x14ac:dyDescent="0.3">
      <c r="A52" s="1">
        <v>43254</v>
      </c>
      <c r="B52" s="2">
        <v>0.55866898148148147</v>
      </c>
      <c r="C52">
        <v>63.762675000000002</v>
      </c>
      <c r="D52">
        <v>-79.938073000000003</v>
      </c>
      <c r="E52">
        <v>45</v>
      </c>
      <c r="F52">
        <v>1830</v>
      </c>
      <c r="G52">
        <v>9178.7999999999993</v>
      </c>
      <c r="H52">
        <v>1</v>
      </c>
      <c r="I52">
        <v>-48.98</v>
      </c>
      <c r="J52">
        <v>-11.23</v>
      </c>
      <c r="K52">
        <v>50.427999999999997</v>
      </c>
      <c r="L52">
        <v>50.027000000000001</v>
      </c>
      <c r="M52">
        <v>49.636000000000003</v>
      </c>
      <c r="N52">
        <v>10.49</v>
      </c>
      <c r="O52">
        <v>5.8570000000000002</v>
      </c>
      <c r="P52">
        <v>14.992000000000001</v>
      </c>
      <c r="Q52">
        <v>0.17960000000000001</v>
      </c>
      <c r="R52">
        <v>0.20552999999999999</v>
      </c>
      <c r="S52">
        <v>0.18137</v>
      </c>
      <c r="T52">
        <v>0.20724000000000001</v>
      </c>
      <c r="U52">
        <v>0.19602</v>
      </c>
      <c r="V52">
        <v>0.22153</v>
      </c>
      <c r="W52">
        <v>210.98099999999999</v>
      </c>
      <c r="X52">
        <v>223.64099999999999</v>
      </c>
      <c r="Y52">
        <v>-12.66</v>
      </c>
    </row>
    <row r="53" spans="1:25" x14ac:dyDescent="0.3">
      <c r="A53" s="1">
        <v>43254</v>
      </c>
      <c r="B53" s="2">
        <v>0.5587847222222222</v>
      </c>
      <c r="C53">
        <v>63.762607000000003</v>
      </c>
      <c r="D53">
        <v>-79.938181999999998</v>
      </c>
      <c r="E53">
        <v>50</v>
      </c>
      <c r="F53">
        <v>1831</v>
      </c>
      <c r="G53">
        <v>9183.9</v>
      </c>
      <c r="H53">
        <v>1</v>
      </c>
      <c r="I53">
        <v>-48.59</v>
      </c>
      <c r="J53">
        <v>-11.08</v>
      </c>
      <c r="K53">
        <v>50.398000000000003</v>
      </c>
      <c r="L53">
        <v>50.027999999999999</v>
      </c>
      <c r="M53">
        <v>49.625999999999998</v>
      </c>
      <c r="N53">
        <v>10.465</v>
      </c>
      <c r="O53">
        <v>5.8570000000000002</v>
      </c>
      <c r="P53">
        <v>14.988</v>
      </c>
      <c r="Q53">
        <v>0.17871000000000001</v>
      </c>
      <c r="R53">
        <v>0.20466000000000001</v>
      </c>
      <c r="S53">
        <v>0.18079999999999999</v>
      </c>
      <c r="T53">
        <v>0.20659</v>
      </c>
      <c r="U53">
        <v>0.19594</v>
      </c>
      <c r="V53">
        <v>0.22141</v>
      </c>
      <c r="W53">
        <v>205.227</v>
      </c>
      <c r="X53">
        <v>220.08</v>
      </c>
      <c r="Y53">
        <v>-14.853</v>
      </c>
    </row>
    <row r="54" spans="1:25" x14ac:dyDescent="0.3">
      <c r="A54" s="1">
        <v>43254</v>
      </c>
      <c r="B54" s="2">
        <v>0.55890046296296292</v>
      </c>
      <c r="C54">
        <v>63.762562000000003</v>
      </c>
      <c r="D54">
        <v>-79.938277999999997</v>
      </c>
      <c r="E54">
        <v>55</v>
      </c>
      <c r="F54">
        <v>1834</v>
      </c>
      <c r="G54">
        <v>9198.7999999999993</v>
      </c>
      <c r="H54">
        <v>1</v>
      </c>
      <c r="I54">
        <v>-48.5</v>
      </c>
      <c r="J54">
        <v>-11.07</v>
      </c>
      <c r="K54">
        <v>50.427999999999997</v>
      </c>
      <c r="L54">
        <v>49.988</v>
      </c>
      <c r="M54">
        <v>49.613</v>
      </c>
      <c r="N54">
        <v>10.484999999999999</v>
      </c>
      <c r="O54">
        <v>5.8570000000000002</v>
      </c>
      <c r="P54">
        <v>14.987</v>
      </c>
      <c r="Q54">
        <v>0.18002000000000001</v>
      </c>
      <c r="R54">
        <v>0.20591000000000001</v>
      </c>
      <c r="S54">
        <v>0.18210999999999999</v>
      </c>
      <c r="T54">
        <v>0.20805999999999999</v>
      </c>
      <c r="U54">
        <v>0.19603999999999999</v>
      </c>
      <c r="V54">
        <v>0.22167999999999999</v>
      </c>
      <c r="W54">
        <v>214.20099999999999</v>
      </c>
      <c r="X54">
        <v>228.91800000000001</v>
      </c>
      <c r="Y54">
        <v>-14.715999999999999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52"/>
  <sheetViews>
    <sheetView tabSelected="1" topLeftCell="O1" zoomScale="85" zoomScaleNormal="85" workbookViewId="0">
      <selection activeCell="AB10" sqref="AB10:AG10"/>
    </sheetView>
  </sheetViews>
  <sheetFormatPr defaultRowHeight="14.4" x14ac:dyDescent="0.3"/>
  <cols>
    <col min="1" max="1" width="11.33203125" style="1" bestFit="1" customWidth="1"/>
    <col min="27" max="27" width="10.5546875" customWidth="1"/>
  </cols>
  <sheetData>
    <row r="1" spans="1:41" x14ac:dyDescent="0.3">
      <c r="A1" s="1" t="s">
        <v>0</v>
      </c>
    </row>
    <row r="2" spans="1:4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25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5" t="s">
        <v>21</v>
      </c>
      <c r="X2" s="4" t="s">
        <v>22</v>
      </c>
      <c r="AA2" s="8" t="s">
        <v>62</v>
      </c>
      <c r="AI2" t="s">
        <v>63</v>
      </c>
    </row>
    <row r="3" spans="1:41" x14ac:dyDescent="0.3">
      <c r="A3" s="1">
        <v>43254</v>
      </c>
      <c r="B3" s="2">
        <v>0.56591435185185179</v>
      </c>
      <c r="C3">
        <v>63.756824999999999</v>
      </c>
      <c r="D3">
        <v>-79.939400000000006</v>
      </c>
      <c r="E3">
        <v>50</v>
      </c>
      <c r="F3">
        <v>3992</v>
      </c>
      <c r="G3">
        <v>9789</v>
      </c>
      <c r="H3">
        <v>1</v>
      </c>
      <c r="I3">
        <v>-19.100000000000001</v>
      </c>
      <c r="J3">
        <v>-7.16</v>
      </c>
      <c r="K3">
        <v>38.136000000000003</v>
      </c>
      <c r="L3">
        <v>40.003999999999998</v>
      </c>
      <c r="M3">
        <v>43.436</v>
      </c>
      <c r="N3">
        <v>11.573</v>
      </c>
      <c r="O3">
        <v>8.0864399999999996</v>
      </c>
      <c r="P3">
        <v>10.24907</v>
      </c>
      <c r="Q3">
        <v>1.4567300000000001</v>
      </c>
      <c r="R3">
        <v>1.04654</v>
      </c>
      <c r="S3">
        <v>1.06365</v>
      </c>
      <c r="T3">
        <v>1.46976</v>
      </c>
      <c r="U3">
        <v>1.1860900000000001</v>
      </c>
      <c r="V3">
        <v>221.56399999999999</v>
      </c>
      <c r="W3">
        <v>232.334</v>
      </c>
      <c r="X3">
        <v>-10.77</v>
      </c>
      <c r="AB3" s="8" t="s">
        <v>56</v>
      </c>
      <c r="AC3" s="8" t="s">
        <v>57</v>
      </c>
      <c r="AD3" s="8" t="s">
        <v>58</v>
      </c>
      <c r="AE3" s="8" t="s">
        <v>59</v>
      </c>
      <c r="AF3" s="8" t="s">
        <v>60</v>
      </c>
      <c r="AG3" s="8" t="s">
        <v>61</v>
      </c>
      <c r="AJ3" s="8" t="s">
        <v>56</v>
      </c>
      <c r="AK3" s="8" t="s">
        <v>57</v>
      </c>
      <c r="AL3" s="8" t="s">
        <v>58</v>
      </c>
      <c r="AM3" s="8" t="s">
        <v>59</v>
      </c>
      <c r="AN3" s="8" t="s">
        <v>60</v>
      </c>
      <c r="AO3" s="8" t="s">
        <v>61</v>
      </c>
    </row>
    <row r="4" spans="1:41" x14ac:dyDescent="0.3">
      <c r="A4" s="1">
        <v>43254</v>
      </c>
      <c r="B4" s="2">
        <v>0.56608796296296293</v>
      </c>
      <c r="C4">
        <v>63.756677000000003</v>
      </c>
      <c r="D4">
        <v>-79.939274999999995</v>
      </c>
      <c r="E4">
        <v>55</v>
      </c>
      <c r="F4">
        <v>3999</v>
      </c>
      <c r="G4">
        <v>9806.1</v>
      </c>
      <c r="H4">
        <v>1</v>
      </c>
      <c r="I4">
        <v>-17.8</v>
      </c>
      <c r="J4">
        <v>-6.79</v>
      </c>
      <c r="K4">
        <v>38.134</v>
      </c>
      <c r="L4">
        <v>40</v>
      </c>
      <c r="M4">
        <v>43.435000000000002</v>
      </c>
      <c r="N4">
        <v>11.576000000000001</v>
      </c>
      <c r="O4">
        <v>8.0863499999999995</v>
      </c>
      <c r="P4">
        <v>10.249470000000001</v>
      </c>
      <c r="Q4">
        <v>1.45688</v>
      </c>
      <c r="R4">
        <v>1.0690299999999999</v>
      </c>
      <c r="S4">
        <v>1.1023000000000001</v>
      </c>
      <c r="T4">
        <v>1.4700299999999999</v>
      </c>
      <c r="U4">
        <v>1.1860900000000001</v>
      </c>
      <c r="V4">
        <v>236.59</v>
      </c>
      <c r="W4">
        <v>257.78199999999998</v>
      </c>
      <c r="X4">
        <v>-21.190999999999999</v>
      </c>
      <c r="AA4" s="8">
        <v>25</v>
      </c>
      <c r="AB4" s="9">
        <f>AVERAGE(V10,V22,V34,,V46)</f>
        <v>149.97499999999999</v>
      </c>
      <c r="AC4" s="9">
        <f>AVERAGE(W10,W22,W34,,W46)</f>
        <v>185.09880000000001</v>
      </c>
      <c r="AD4" s="9">
        <f>AVERAGE(W61,W73,W85,W97)</f>
        <v>227.81450000000001</v>
      </c>
      <c r="AE4" s="9">
        <f>AVERAGE(X61,X73,X85,X97)</f>
        <v>253.99250000000001</v>
      </c>
      <c r="AF4" s="9">
        <f>AVERAGE(W112,W124,W136,W148)</f>
        <v>183.49425000000002</v>
      </c>
      <c r="AG4" s="9">
        <f>AVERAGE(X112,X124,X136,X148)</f>
        <v>208.28424999999999</v>
      </c>
      <c r="AI4" s="8">
        <v>25</v>
      </c>
      <c r="AJ4" s="9">
        <f>STDEV(V10,V22,V34,V46)</f>
        <v>7.6029146768416016</v>
      </c>
      <c r="AK4" s="9">
        <f>STDEV(W10,W22,W34,W46)</f>
        <v>4.4624343505908755</v>
      </c>
      <c r="AL4" s="9">
        <f>STDEV(W61,W73,W85,W97)</f>
        <v>12.302598600837685</v>
      </c>
      <c r="AM4" s="9">
        <f>STDEV(X61,X73,X85,X97)</f>
        <v>2.6951047598686566</v>
      </c>
      <c r="AN4" s="9">
        <f>STDEV(W112,W124,W136,W148)</f>
        <v>4.8834437558619035</v>
      </c>
      <c r="AO4" s="9">
        <f>STDEV(X112,X124,X136,X148)</f>
        <v>4.2145666740484717</v>
      </c>
    </row>
    <row r="5" spans="1:41" x14ac:dyDescent="0.3">
      <c r="A5" s="1">
        <v>43254</v>
      </c>
      <c r="B5" s="2">
        <v>0.56626157407407407</v>
      </c>
      <c r="C5">
        <v>63.756557000000001</v>
      </c>
      <c r="D5">
        <v>-79.939193000000003</v>
      </c>
      <c r="E5">
        <v>60</v>
      </c>
      <c r="F5">
        <v>4005</v>
      </c>
      <c r="G5">
        <v>9820.7999999999993</v>
      </c>
      <c r="H5">
        <v>1</v>
      </c>
      <c r="I5">
        <v>-19.899999999999999</v>
      </c>
      <c r="J5">
        <v>-7.22</v>
      </c>
      <c r="K5">
        <v>38.136000000000003</v>
      </c>
      <c r="L5">
        <v>39.997</v>
      </c>
      <c r="M5">
        <v>43.430999999999997</v>
      </c>
      <c r="N5">
        <v>11.590999999999999</v>
      </c>
      <c r="O5">
        <v>8.0864100000000008</v>
      </c>
      <c r="P5">
        <v>10.249610000000001</v>
      </c>
      <c r="Q5">
        <v>1.45818</v>
      </c>
      <c r="R5">
        <v>1.0615399999999999</v>
      </c>
      <c r="S5">
        <v>1.10361</v>
      </c>
      <c r="T5">
        <v>1.4699599999999999</v>
      </c>
      <c r="U5">
        <v>1.18604</v>
      </c>
      <c r="V5">
        <v>231.64699999999999</v>
      </c>
      <c r="W5">
        <v>258.673</v>
      </c>
      <c r="X5">
        <v>-27.024999999999999</v>
      </c>
      <c r="AA5" s="8">
        <v>30</v>
      </c>
      <c r="AB5" s="9">
        <f t="shared" ref="AB5:AC8" si="0">AVERAGE(V11,V23,V35,,V47)</f>
        <v>160.18959999999998</v>
      </c>
      <c r="AC5" s="9">
        <f t="shared" si="0"/>
        <v>196.363</v>
      </c>
      <c r="AD5" s="9">
        <f t="shared" ref="AD5:AE8" si="1">AVERAGE(W62,W74,W86,W98)</f>
        <v>240.00049999999999</v>
      </c>
      <c r="AE5" s="9">
        <f t="shared" si="1"/>
        <v>250.87725</v>
      </c>
      <c r="AF5" s="9">
        <f t="shared" ref="AF5:AG8" si="2">AVERAGE(W113,W125,W137,W149)</f>
        <v>208.68075000000002</v>
      </c>
      <c r="AG5" s="9">
        <f t="shared" si="2"/>
        <v>219.57650000000001</v>
      </c>
      <c r="AI5" s="8">
        <v>30</v>
      </c>
      <c r="AJ5" s="9">
        <f>STDEV(V11,V23,V35,V47)</f>
        <v>3.4625904560988356</v>
      </c>
      <c r="AK5" s="9">
        <f>STDEV(W11,W23,W35,W47)</f>
        <v>2.6583433907855718</v>
      </c>
      <c r="AL5" s="9">
        <f t="shared" ref="AL5:AM8" si="3">STDEV(W62,W74,W86,W98)</f>
        <v>9.4588239050458451</v>
      </c>
      <c r="AM5" s="9">
        <f t="shared" si="3"/>
        <v>7.2839822613274805</v>
      </c>
      <c r="AN5" s="9">
        <f t="shared" ref="AN5:AO8" si="4">STDEV(W113,W125,W137,W149)</f>
        <v>2.6152737747063219</v>
      </c>
      <c r="AO5" s="9">
        <f t="shared" si="4"/>
        <v>1.832644810103699</v>
      </c>
    </row>
    <row r="6" spans="1:41" x14ac:dyDescent="0.3">
      <c r="A6" s="1">
        <v>43254</v>
      </c>
      <c r="B6" s="2">
        <v>0.56643518518518521</v>
      </c>
      <c r="C6">
        <v>63.756464999999999</v>
      </c>
      <c r="D6">
        <v>-79.939092000000002</v>
      </c>
      <c r="E6">
        <v>65</v>
      </c>
      <c r="F6">
        <v>4011</v>
      </c>
      <c r="G6">
        <v>9835.4</v>
      </c>
      <c r="H6">
        <v>1</v>
      </c>
      <c r="I6">
        <v>-19.2</v>
      </c>
      <c r="J6">
        <v>-7.37</v>
      </c>
      <c r="K6">
        <v>38.131999999999998</v>
      </c>
      <c r="L6">
        <v>39.997</v>
      </c>
      <c r="M6">
        <v>43.433999999999997</v>
      </c>
      <c r="N6">
        <v>11.599</v>
      </c>
      <c r="O6">
        <v>8.0867199999999997</v>
      </c>
      <c r="P6">
        <v>10.24945</v>
      </c>
      <c r="Q6">
        <v>1.4586300000000001</v>
      </c>
      <c r="R6">
        <v>1.05894</v>
      </c>
      <c r="S6">
        <v>1.1049800000000001</v>
      </c>
      <c r="T6">
        <v>1.4698899999999999</v>
      </c>
      <c r="U6">
        <v>1.18611</v>
      </c>
      <c r="V6">
        <v>229.827</v>
      </c>
      <c r="W6">
        <v>259.49700000000001</v>
      </c>
      <c r="X6">
        <v>-29.67</v>
      </c>
      <c r="AA6" s="8">
        <v>35</v>
      </c>
      <c r="AB6" s="9">
        <f t="shared" si="0"/>
        <v>168.7166</v>
      </c>
      <c r="AC6" s="9">
        <f t="shared" si="0"/>
        <v>178.60539999999997</v>
      </c>
      <c r="AD6" s="9">
        <f t="shared" si="1"/>
        <v>231.10749999999999</v>
      </c>
      <c r="AE6" s="9">
        <f t="shared" si="1"/>
        <v>245.31050000000002</v>
      </c>
      <c r="AF6" s="9">
        <f t="shared" si="2"/>
        <v>207.64500000000001</v>
      </c>
      <c r="AG6" s="9">
        <f t="shared" si="2"/>
        <v>218.02600000000001</v>
      </c>
      <c r="AI6" s="8">
        <v>35</v>
      </c>
      <c r="AJ6" s="9">
        <f t="shared" ref="AJ6:AK8" si="5">STDEV(V12,V24,V36,V48)</f>
        <v>56.590174437941762</v>
      </c>
      <c r="AK6" s="9">
        <f t="shared" si="5"/>
        <v>58.61827343855046</v>
      </c>
      <c r="AL6" s="9">
        <f t="shared" si="3"/>
        <v>18.976508099928886</v>
      </c>
      <c r="AM6" s="9">
        <f t="shared" si="3"/>
        <v>15.355332070652207</v>
      </c>
      <c r="AN6" s="9">
        <f t="shared" si="4"/>
        <v>15.345054686554016</v>
      </c>
      <c r="AO6" s="9">
        <f t="shared" si="4"/>
        <v>11.036696395812164</v>
      </c>
    </row>
    <row r="7" spans="1:41" x14ac:dyDescent="0.3">
      <c r="A7" s="1">
        <v>43254</v>
      </c>
      <c r="B7" s="2">
        <v>0.56660879629629635</v>
      </c>
      <c r="C7">
        <v>63.756377000000001</v>
      </c>
      <c r="D7">
        <v>-79.939053000000001</v>
      </c>
      <c r="E7">
        <v>70</v>
      </c>
      <c r="F7">
        <v>4017</v>
      </c>
      <c r="G7">
        <v>9850</v>
      </c>
      <c r="H7">
        <v>1</v>
      </c>
      <c r="I7">
        <v>-19.5</v>
      </c>
      <c r="J7">
        <v>-6.71</v>
      </c>
      <c r="K7">
        <v>38.136000000000003</v>
      </c>
      <c r="L7">
        <v>39.996000000000002</v>
      </c>
      <c r="M7">
        <v>43.426000000000002</v>
      </c>
      <c r="N7">
        <v>11.587999999999999</v>
      </c>
      <c r="O7">
        <v>8.0863399999999999</v>
      </c>
      <c r="P7">
        <v>10.24971</v>
      </c>
      <c r="Q7">
        <v>1.4597199999999999</v>
      </c>
      <c r="R7">
        <v>1.0543899999999999</v>
      </c>
      <c r="S7">
        <v>1.10253</v>
      </c>
      <c r="T7">
        <v>1.47</v>
      </c>
      <c r="U7">
        <v>1.18604</v>
      </c>
      <c r="V7">
        <v>226.905</v>
      </c>
      <c r="W7">
        <v>257.96899999999999</v>
      </c>
      <c r="X7">
        <v>-31.064</v>
      </c>
      <c r="AA7" s="8">
        <v>40</v>
      </c>
      <c r="AB7" s="9">
        <f t="shared" si="0"/>
        <v>174.61340000000001</v>
      </c>
      <c r="AC7" s="9">
        <f t="shared" si="0"/>
        <v>181.40039999999999</v>
      </c>
      <c r="AD7" s="9">
        <f t="shared" si="1"/>
        <v>233.40975</v>
      </c>
      <c r="AE7" s="9">
        <f t="shared" si="1"/>
        <v>249.99450000000002</v>
      </c>
      <c r="AF7" s="9">
        <f t="shared" si="2"/>
        <v>204.14400000000001</v>
      </c>
      <c r="AG7" s="9">
        <f t="shared" si="2"/>
        <v>217.96924999999999</v>
      </c>
      <c r="AI7" s="8">
        <v>40</v>
      </c>
      <c r="AJ7" s="9">
        <f t="shared" si="5"/>
        <v>59.277462200373144</v>
      </c>
      <c r="AK7" s="9">
        <f t="shared" si="5"/>
        <v>54.426919721157709</v>
      </c>
      <c r="AL7" s="9">
        <f t="shared" si="3"/>
        <v>13.262310265686487</v>
      </c>
      <c r="AM7" s="9">
        <f t="shared" si="3"/>
        <v>11.267553668239911</v>
      </c>
      <c r="AN7" s="9">
        <f t="shared" si="4"/>
        <v>10.560971767156026</v>
      </c>
      <c r="AO7" s="9">
        <f t="shared" si="4"/>
        <v>7.8288965325048592</v>
      </c>
    </row>
    <row r="8" spans="1:41" x14ac:dyDescent="0.3">
      <c r="A8" s="1">
        <v>43254</v>
      </c>
      <c r="B8" s="2">
        <v>0.56678240740740737</v>
      </c>
      <c r="C8">
        <v>63.756283000000003</v>
      </c>
      <c r="D8">
        <v>-79.938980000000001</v>
      </c>
      <c r="E8">
        <v>75</v>
      </c>
      <c r="F8">
        <v>4023</v>
      </c>
      <c r="G8">
        <v>9864.7000000000007</v>
      </c>
      <c r="H8">
        <v>1</v>
      </c>
      <c r="I8">
        <v>-20.3</v>
      </c>
      <c r="J8">
        <v>-7.32</v>
      </c>
      <c r="K8">
        <v>38.14</v>
      </c>
      <c r="L8">
        <v>39.996000000000002</v>
      </c>
      <c r="M8">
        <v>43.427</v>
      </c>
      <c r="N8">
        <v>11.585000000000001</v>
      </c>
      <c r="O8">
        <v>8.0866100000000003</v>
      </c>
      <c r="P8">
        <v>10.24945</v>
      </c>
      <c r="Q8">
        <v>1.45862</v>
      </c>
      <c r="R8">
        <v>1.0461100000000001</v>
      </c>
      <c r="S8">
        <v>1.0983400000000001</v>
      </c>
      <c r="T8">
        <v>1.4697199999999999</v>
      </c>
      <c r="U8">
        <v>1.1859299999999999</v>
      </c>
      <c r="V8">
        <v>221.41800000000001</v>
      </c>
      <c r="W8">
        <v>255.25800000000001</v>
      </c>
      <c r="X8">
        <v>-33.840000000000003</v>
      </c>
      <c r="AA8" s="8">
        <v>45</v>
      </c>
      <c r="AB8" s="9">
        <f t="shared" si="0"/>
        <v>172.52500000000001</v>
      </c>
      <c r="AC8" s="9">
        <f t="shared" si="0"/>
        <v>183.51499999999999</v>
      </c>
      <c r="AD8" s="9">
        <f t="shared" si="1"/>
        <v>234.60624999999999</v>
      </c>
      <c r="AE8" s="9">
        <f t="shared" si="1"/>
        <v>253.48424999999997</v>
      </c>
      <c r="AF8" s="9">
        <f t="shared" si="2"/>
        <v>203.34900000000002</v>
      </c>
      <c r="AG8" s="9">
        <f t="shared" si="2"/>
        <v>217.86625000000001</v>
      </c>
      <c r="AI8" s="8">
        <v>45</v>
      </c>
      <c r="AJ8" s="9">
        <f t="shared" si="5"/>
        <v>57.256478482788303</v>
      </c>
      <c r="AK8" s="9">
        <f t="shared" si="5"/>
        <v>50.311723096279174</v>
      </c>
      <c r="AL8" s="9">
        <f t="shared" si="3"/>
        <v>4.7759209495830897</v>
      </c>
      <c r="AM8" s="9">
        <f t="shared" si="3"/>
        <v>3.600889554448075</v>
      </c>
      <c r="AN8" s="9">
        <f t="shared" si="4"/>
        <v>6.349159051927006</v>
      </c>
      <c r="AO8" s="9">
        <f t="shared" si="4"/>
        <v>7.7008052122272783</v>
      </c>
    </row>
    <row r="9" spans="1:41" x14ac:dyDescent="0.3">
      <c r="A9" s="1">
        <v>43254</v>
      </c>
      <c r="B9" s="2">
        <v>0.56695601851851851</v>
      </c>
      <c r="C9">
        <v>63.756207000000003</v>
      </c>
      <c r="D9">
        <v>-79.938962000000004</v>
      </c>
      <c r="E9">
        <v>80</v>
      </c>
      <c r="F9">
        <v>4029</v>
      </c>
      <c r="G9">
        <v>9879.2999999999993</v>
      </c>
      <c r="H9">
        <v>1</v>
      </c>
      <c r="I9">
        <v>-19.3</v>
      </c>
      <c r="J9">
        <v>-6.43</v>
      </c>
      <c r="K9">
        <v>38.134</v>
      </c>
      <c r="L9">
        <v>39.993000000000002</v>
      </c>
      <c r="M9">
        <v>43.424999999999997</v>
      </c>
      <c r="N9">
        <v>11.603</v>
      </c>
      <c r="O9">
        <v>8.0862700000000007</v>
      </c>
      <c r="P9">
        <v>10.24948</v>
      </c>
      <c r="Q9">
        <v>1.45889</v>
      </c>
      <c r="R9">
        <v>1.0247900000000001</v>
      </c>
      <c r="S9">
        <v>1.0875999999999999</v>
      </c>
      <c r="T9">
        <v>1.46994</v>
      </c>
      <c r="U9">
        <v>1.18588</v>
      </c>
      <c r="V9">
        <v>207.37799999999999</v>
      </c>
      <c r="W9">
        <v>248.29400000000001</v>
      </c>
      <c r="X9">
        <v>-40.914999999999999</v>
      </c>
      <c r="AA9" s="8">
        <v>50</v>
      </c>
      <c r="AB9" s="9">
        <f>AVERAGE(V3,V15,V27,V39)</f>
        <v>220.22425000000001</v>
      </c>
      <c r="AC9" s="9">
        <f>AVERAGE(W3,W15,W27,W39)</f>
        <v>236.30574999999999</v>
      </c>
      <c r="AD9" s="9">
        <f>AVERAGE(W54,W66,W78,W90)</f>
        <v>234.18674999999999</v>
      </c>
      <c r="AE9" s="9">
        <f>AVERAGE(X54,X66,X78,X90)</f>
        <v>256.69049999999999</v>
      </c>
      <c r="AF9" s="9">
        <f>AVERAGE(W105,W117,W129,W141)</f>
        <v>204.87324999999998</v>
      </c>
      <c r="AG9" s="9">
        <f>AVERAGE(X105,X117,X129,X141)</f>
        <v>219.90074999999999</v>
      </c>
      <c r="AI9" s="8">
        <v>50</v>
      </c>
      <c r="AJ9" s="9">
        <f>STDEV(V3,V15,V27,V39)</f>
        <v>24.145424278387274</v>
      </c>
      <c r="AK9" s="9">
        <f>STDEV(W3,W15,W27,W39)</f>
        <v>20.502628422960807</v>
      </c>
      <c r="AL9" s="9">
        <f>STDEV(W54,W66,W78,W90)</f>
        <v>1.813478494496146</v>
      </c>
      <c r="AM9" s="9">
        <f>STDEV(X54,X66,X78,X90)</f>
        <v>1.6255195067013721</v>
      </c>
      <c r="AN9" s="9">
        <f>STDEV(W105,W117,W129,W141)</f>
        <v>5.9916120465753364</v>
      </c>
      <c r="AO9" s="9">
        <f>STDEV(X105,X117,X129,X141)</f>
        <v>6.3242133305257795</v>
      </c>
    </row>
    <row r="10" spans="1:41" x14ac:dyDescent="0.3">
      <c r="A10" s="1">
        <v>43254</v>
      </c>
      <c r="B10" s="2">
        <v>0.56712962962962965</v>
      </c>
      <c r="C10">
        <v>63.756137000000003</v>
      </c>
      <c r="D10">
        <v>-79.938924999999998</v>
      </c>
      <c r="E10">
        <v>25</v>
      </c>
      <c r="F10">
        <v>4035</v>
      </c>
      <c r="G10">
        <v>9894</v>
      </c>
      <c r="H10">
        <v>1</v>
      </c>
      <c r="I10">
        <v>-17.2</v>
      </c>
      <c r="J10">
        <v>-6.95</v>
      </c>
      <c r="K10">
        <v>38.137999999999998</v>
      </c>
      <c r="L10">
        <v>39.997</v>
      </c>
      <c r="M10">
        <v>43.43</v>
      </c>
      <c r="N10">
        <v>11.6</v>
      </c>
      <c r="O10">
        <v>8.0864899999999995</v>
      </c>
      <c r="P10">
        <v>10.24893</v>
      </c>
      <c r="Q10">
        <v>1.4589000000000001</v>
      </c>
      <c r="R10">
        <v>1.0024</v>
      </c>
      <c r="S10">
        <v>1.06975</v>
      </c>
      <c r="T10">
        <v>1.4698800000000001</v>
      </c>
      <c r="U10">
        <v>1.1860299999999999</v>
      </c>
      <c r="V10">
        <v>192.33</v>
      </c>
      <c r="W10">
        <v>236.43100000000001</v>
      </c>
      <c r="X10">
        <v>-44.100999999999999</v>
      </c>
      <c r="AA10" s="8">
        <v>55</v>
      </c>
      <c r="AB10" s="9">
        <f t="shared" ref="AB10:AC14" si="6">AVERAGE(V4,V16,V28,V40)</f>
        <v>232.08175</v>
      </c>
      <c r="AC10" s="9">
        <f t="shared" si="6"/>
        <v>251.453</v>
      </c>
      <c r="AD10" s="9">
        <f t="shared" ref="AD10:AE14" si="7">AVERAGE(W55,W67,W79,W91)</f>
        <v>227.834</v>
      </c>
      <c r="AE10" s="9">
        <f t="shared" si="7"/>
        <v>256.38024999999999</v>
      </c>
      <c r="AF10" s="9">
        <f t="shared" ref="AF10:AG15" si="8">AVERAGE(W106,W118,W130,W142)</f>
        <v>198.17349999999999</v>
      </c>
      <c r="AG10" s="9">
        <f t="shared" si="8"/>
        <v>215.28174999999999</v>
      </c>
      <c r="AI10" s="8">
        <v>55</v>
      </c>
      <c r="AJ10" s="10">
        <f t="shared" ref="AJ10:AK15" si="9">STDEV(V4,V16,V28,V40)</f>
        <v>9.0578811494005897</v>
      </c>
      <c r="AK10" s="10">
        <f t="shared" si="9"/>
        <v>7.9992375053292895</v>
      </c>
      <c r="AL10" s="10">
        <f t="shared" ref="AL10:AM15" si="10">STDEV(W55,W67,W79,W91)</f>
        <v>2.5677721861567</v>
      </c>
      <c r="AM10" s="10">
        <f t="shared" si="10"/>
        <v>1.2850041180219247</v>
      </c>
      <c r="AN10" s="10">
        <f t="shared" ref="AN10:AO15" si="11">STDEV(W106,W118,W130,W142)</f>
        <v>3.5902394999034062</v>
      </c>
      <c r="AO10" s="10">
        <f t="shared" si="11"/>
        <v>3.974432485693185</v>
      </c>
    </row>
    <row r="11" spans="1:41" x14ac:dyDescent="0.3">
      <c r="A11" s="1">
        <v>43254</v>
      </c>
      <c r="B11" s="2">
        <v>0.56733796296296302</v>
      </c>
      <c r="C11">
        <v>63.756042999999998</v>
      </c>
      <c r="D11">
        <v>-79.938879999999997</v>
      </c>
      <c r="E11">
        <v>30</v>
      </c>
      <c r="F11">
        <v>4042</v>
      </c>
      <c r="G11">
        <v>9911.1</v>
      </c>
      <c r="H11">
        <v>1</v>
      </c>
      <c r="I11">
        <v>-19.7</v>
      </c>
      <c r="J11">
        <v>-7.08</v>
      </c>
      <c r="K11">
        <v>38.131999999999998</v>
      </c>
      <c r="L11">
        <v>39.994</v>
      </c>
      <c r="M11">
        <v>43.423000000000002</v>
      </c>
      <c r="N11">
        <v>11.593999999999999</v>
      </c>
      <c r="O11">
        <v>8.0863999999999994</v>
      </c>
      <c r="P11">
        <v>10.249499999999999</v>
      </c>
      <c r="Q11">
        <v>1.45851</v>
      </c>
      <c r="R11">
        <v>1.0124899999999999</v>
      </c>
      <c r="S11">
        <v>1.0792900000000001</v>
      </c>
      <c r="T11">
        <v>1.4698599999999999</v>
      </c>
      <c r="U11">
        <v>1.18591</v>
      </c>
      <c r="V11">
        <v>199.14699999999999</v>
      </c>
      <c r="W11">
        <v>242.79300000000001</v>
      </c>
      <c r="X11">
        <v>-43.645000000000003</v>
      </c>
      <c r="AA11" s="8">
        <v>60</v>
      </c>
      <c r="AB11" s="9">
        <f t="shared" si="6"/>
        <v>232.98849999999999</v>
      </c>
      <c r="AC11" s="9">
        <f t="shared" si="6"/>
        <v>256.59725000000003</v>
      </c>
      <c r="AD11" s="9">
        <f t="shared" si="7"/>
        <v>223.584</v>
      </c>
      <c r="AE11" s="9">
        <f t="shared" si="7"/>
        <v>255.60649999999998</v>
      </c>
      <c r="AF11" s="9">
        <f t="shared" si="8"/>
        <v>193.41049999999998</v>
      </c>
      <c r="AG11" s="9">
        <f t="shared" si="8"/>
        <v>213.58199999999999</v>
      </c>
      <c r="AI11" s="8">
        <v>60</v>
      </c>
      <c r="AJ11" s="9">
        <f t="shared" si="9"/>
        <v>3.2211720951645351</v>
      </c>
      <c r="AK11" s="9">
        <f t="shared" si="9"/>
        <v>2.4819343766505932</v>
      </c>
      <c r="AL11" s="9">
        <f t="shared" si="10"/>
        <v>2.4012964553895975</v>
      </c>
      <c r="AM11" s="9">
        <f t="shared" si="10"/>
        <v>1.3320771999650294</v>
      </c>
      <c r="AN11" s="9">
        <f t="shared" si="11"/>
        <v>4.6952802188296809</v>
      </c>
      <c r="AO11" s="9">
        <f t="shared" si="11"/>
        <v>4.2443093666696825</v>
      </c>
    </row>
    <row r="12" spans="1:41" x14ac:dyDescent="0.3">
      <c r="A12" s="1">
        <v>43254</v>
      </c>
      <c r="B12" s="2">
        <v>0.56753472222222223</v>
      </c>
      <c r="C12">
        <v>63.755896999999997</v>
      </c>
      <c r="D12">
        <v>-79.938772</v>
      </c>
      <c r="E12">
        <v>35</v>
      </c>
      <c r="F12">
        <v>4049</v>
      </c>
      <c r="G12">
        <v>9928.1</v>
      </c>
      <c r="H12">
        <v>1</v>
      </c>
      <c r="I12">
        <v>-18.8</v>
      </c>
      <c r="J12">
        <v>-7.12</v>
      </c>
      <c r="K12">
        <v>38.145000000000003</v>
      </c>
      <c r="L12">
        <v>39.996000000000002</v>
      </c>
      <c r="M12">
        <v>43.423999999999999</v>
      </c>
      <c r="N12">
        <v>11.609</v>
      </c>
      <c r="O12">
        <v>8.08643</v>
      </c>
      <c r="P12">
        <v>10.249560000000001</v>
      </c>
      <c r="Q12">
        <v>1.45885</v>
      </c>
      <c r="R12">
        <v>1.07928</v>
      </c>
      <c r="S12">
        <v>1.1009199999999999</v>
      </c>
      <c r="T12">
        <v>1.4701599999999999</v>
      </c>
      <c r="U12">
        <v>1.18618</v>
      </c>
      <c r="V12">
        <v>243.34399999999999</v>
      </c>
      <c r="W12">
        <v>256.82</v>
      </c>
      <c r="X12">
        <v>-13.476000000000001</v>
      </c>
      <c r="AA12" s="8">
        <v>65</v>
      </c>
      <c r="AB12" s="9">
        <f t="shared" si="6"/>
        <v>228.75725</v>
      </c>
      <c r="AC12" s="9">
        <f t="shared" si="6"/>
        <v>258.7645</v>
      </c>
      <c r="AD12" s="9">
        <f t="shared" si="7"/>
        <v>215.9845</v>
      </c>
      <c r="AE12" s="9">
        <f t="shared" si="7"/>
        <v>252.52949999999998</v>
      </c>
      <c r="AF12" s="9">
        <f t="shared" si="8"/>
        <v>191.71375</v>
      </c>
      <c r="AG12" s="9">
        <f t="shared" si="8"/>
        <v>213.0985</v>
      </c>
      <c r="AI12" s="8">
        <v>65</v>
      </c>
      <c r="AJ12" s="9">
        <f t="shared" si="9"/>
        <v>1.8055367392181885</v>
      </c>
      <c r="AK12" s="9">
        <f t="shared" si="9"/>
        <v>1.2337143105273585</v>
      </c>
      <c r="AL12" s="9">
        <f t="shared" si="10"/>
        <v>5.6108646095469688</v>
      </c>
      <c r="AM12" s="9">
        <f t="shared" si="10"/>
        <v>2.8789355092927407</v>
      </c>
      <c r="AN12" s="9">
        <f t="shared" si="11"/>
        <v>5.1579040559126348</v>
      </c>
      <c r="AO12" s="9">
        <f t="shared" si="11"/>
        <v>4.8779931324264849</v>
      </c>
    </row>
    <row r="13" spans="1:41" x14ac:dyDescent="0.3">
      <c r="A13" s="1">
        <v>43254</v>
      </c>
      <c r="B13" s="2">
        <v>0.56770833333333337</v>
      </c>
      <c r="C13">
        <v>63.755817</v>
      </c>
      <c r="D13">
        <v>-79.938706999999994</v>
      </c>
      <c r="E13">
        <v>40</v>
      </c>
      <c r="F13">
        <v>4056</v>
      </c>
      <c r="G13">
        <v>9945.2999999999993</v>
      </c>
      <c r="H13">
        <v>1</v>
      </c>
      <c r="I13">
        <v>-20.5</v>
      </c>
      <c r="J13">
        <v>-7.24</v>
      </c>
      <c r="K13">
        <v>38.136000000000003</v>
      </c>
      <c r="L13">
        <v>39.991</v>
      </c>
      <c r="M13">
        <v>43.427999999999997</v>
      </c>
      <c r="N13">
        <v>11.611000000000001</v>
      </c>
      <c r="O13">
        <v>8.0865399999999994</v>
      </c>
      <c r="P13">
        <v>10.249499999999999</v>
      </c>
      <c r="Q13">
        <v>1.4597500000000001</v>
      </c>
      <c r="R13">
        <v>1.09379</v>
      </c>
      <c r="S13">
        <v>1.1004</v>
      </c>
      <c r="T13">
        <v>1.4700800000000001</v>
      </c>
      <c r="U13">
        <v>1.18611</v>
      </c>
      <c r="V13">
        <v>253.02600000000001</v>
      </c>
      <c r="W13">
        <v>256.51900000000001</v>
      </c>
      <c r="X13">
        <v>-3.492</v>
      </c>
      <c r="AA13" s="8">
        <v>70</v>
      </c>
      <c r="AB13" s="9">
        <f t="shared" si="6"/>
        <v>221.54700000000003</v>
      </c>
      <c r="AC13" s="9">
        <f t="shared" si="6"/>
        <v>256.82925</v>
      </c>
      <c r="AD13" s="9">
        <f t="shared" si="7"/>
        <v>207.87</v>
      </c>
      <c r="AE13" s="9">
        <f t="shared" si="7"/>
        <v>246.55624999999998</v>
      </c>
      <c r="AF13" s="9">
        <f t="shared" si="8"/>
        <v>185.69600000000003</v>
      </c>
      <c r="AG13" s="9">
        <f t="shared" si="8"/>
        <v>208.98725000000002</v>
      </c>
      <c r="AI13" s="8">
        <v>70</v>
      </c>
      <c r="AJ13" s="9">
        <f t="shared" si="9"/>
        <v>4.9938170437718874</v>
      </c>
      <c r="AK13" s="9">
        <f t="shared" si="9"/>
        <v>1.4776003914004188</v>
      </c>
      <c r="AL13" s="9">
        <f t="shared" si="10"/>
        <v>3.453501122049917</v>
      </c>
      <c r="AM13" s="9">
        <f t="shared" si="10"/>
        <v>2.0470761873136651</v>
      </c>
      <c r="AN13" s="9">
        <f t="shared" si="11"/>
        <v>6.4116612511891251</v>
      </c>
      <c r="AO13" s="9">
        <f t="shared" si="11"/>
        <v>6.0803916746100102</v>
      </c>
    </row>
    <row r="14" spans="1:41" x14ac:dyDescent="0.3">
      <c r="A14" s="1">
        <v>43254</v>
      </c>
      <c r="B14" s="2">
        <v>0.56789351851851855</v>
      </c>
      <c r="C14">
        <v>63.755718000000002</v>
      </c>
      <c r="D14">
        <v>-79.938603000000001</v>
      </c>
      <c r="E14">
        <v>45</v>
      </c>
      <c r="F14">
        <v>4062</v>
      </c>
      <c r="G14">
        <v>9959.9</v>
      </c>
      <c r="H14">
        <v>1</v>
      </c>
      <c r="I14">
        <v>-17.5</v>
      </c>
      <c r="J14">
        <v>-7.24</v>
      </c>
      <c r="K14">
        <v>38.131</v>
      </c>
      <c r="L14">
        <v>39.997</v>
      </c>
      <c r="M14">
        <v>43.423000000000002</v>
      </c>
      <c r="N14">
        <v>11.609</v>
      </c>
      <c r="O14">
        <v>8.0865899999999993</v>
      </c>
      <c r="P14">
        <v>10.24963</v>
      </c>
      <c r="Q14">
        <v>1.4610399999999999</v>
      </c>
      <c r="R14">
        <v>1.08765</v>
      </c>
      <c r="S14">
        <v>1.10161</v>
      </c>
      <c r="T14">
        <v>1.47034</v>
      </c>
      <c r="U14">
        <v>1.18621</v>
      </c>
      <c r="V14">
        <v>248.92599999999999</v>
      </c>
      <c r="W14">
        <v>257.28699999999998</v>
      </c>
      <c r="X14">
        <v>-8.3610000000000007</v>
      </c>
      <c r="AA14" s="8">
        <v>75</v>
      </c>
      <c r="AB14" s="9">
        <f t="shared" si="6"/>
        <v>212.08249999999998</v>
      </c>
      <c r="AC14" s="9">
        <f t="shared" si="6"/>
        <v>253.26325</v>
      </c>
      <c r="AD14" s="9">
        <f t="shared" si="7"/>
        <v>199.98775000000001</v>
      </c>
      <c r="AE14" s="9">
        <f t="shared" si="7"/>
        <v>239.54</v>
      </c>
      <c r="AF14" s="9">
        <f t="shared" si="8"/>
        <v>180.202</v>
      </c>
      <c r="AG14" s="9">
        <f t="shared" si="8"/>
        <v>205.36125000000001</v>
      </c>
      <c r="AI14" s="8">
        <v>75</v>
      </c>
      <c r="AJ14" s="9">
        <f t="shared" si="9"/>
        <v>6.3134776734643907</v>
      </c>
      <c r="AK14" s="9">
        <f t="shared" si="9"/>
        <v>1.6314425876097143</v>
      </c>
      <c r="AL14" s="9">
        <f t="shared" si="10"/>
        <v>3.2967331683552064</v>
      </c>
      <c r="AM14" s="9">
        <f t="shared" si="10"/>
        <v>1.3454325202947497</v>
      </c>
      <c r="AN14" s="9">
        <f t="shared" si="11"/>
        <v>3.6269415030665582</v>
      </c>
      <c r="AO14" s="9">
        <f t="shared" si="11"/>
        <v>3.5969664417858245</v>
      </c>
    </row>
    <row r="15" spans="1:41" x14ac:dyDescent="0.3">
      <c r="A15" s="1">
        <v>43254</v>
      </c>
      <c r="B15" s="2">
        <v>0.56805555555555554</v>
      </c>
      <c r="C15">
        <v>63.755648000000001</v>
      </c>
      <c r="D15">
        <v>-79.938576999999995</v>
      </c>
      <c r="E15">
        <v>50</v>
      </c>
      <c r="F15">
        <v>4068</v>
      </c>
      <c r="G15">
        <v>9974.6</v>
      </c>
      <c r="H15">
        <v>1</v>
      </c>
      <c r="I15">
        <v>-19.899999999999999</v>
      </c>
      <c r="J15">
        <v>-7.23</v>
      </c>
      <c r="K15">
        <v>38.130000000000003</v>
      </c>
      <c r="L15">
        <v>39.996000000000002</v>
      </c>
      <c r="M15">
        <v>43.423000000000002</v>
      </c>
      <c r="N15">
        <v>11.587999999999999</v>
      </c>
      <c r="O15">
        <v>8.0864999999999991</v>
      </c>
      <c r="P15">
        <v>10.249560000000001</v>
      </c>
      <c r="Q15">
        <v>1.4589799999999999</v>
      </c>
      <c r="R15">
        <v>1.08066</v>
      </c>
      <c r="S15">
        <v>1.1019000000000001</v>
      </c>
      <c r="T15">
        <v>1.4703200000000001</v>
      </c>
      <c r="U15">
        <v>1.1862699999999999</v>
      </c>
      <c r="V15">
        <v>244.227</v>
      </c>
      <c r="W15">
        <v>257.42200000000003</v>
      </c>
      <c r="X15">
        <v>-13.195</v>
      </c>
      <c r="AA15" s="8">
        <v>80</v>
      </c>
      <c r="AB15" s="9">
        <f>AVERAGE(V9,V21,V33,V45)</f>
        <v>202.19399999999999</v>
      </c>
      <c r="AC15" s="9">
        <f>AVERAGE(W9,W21,W33,W45)</f>
        <v>246.43299999999999</v>
      </c>
      <c r="AD15" s="9">
        <f>AVERAGE(W60,W72,W84,W96)</f>
        <v>188.71250000000001</v>
      </c>
      <c r="AE15" s="9">
        <f>AVERAGE(X60,X72,X84,X96)</f>
        <v>224.91875000000002</v>
      </c>
      <c r="AF15" s="9">
        <f t="shared" si="8"/>
        <v>182.66725000000002</v>
      </c>
      <c r="AG15" s="9">
        <f t="shared" si="8"/>
        <v>207.68</v>
      </c>
      <c r="AI15" s="8">
        <v>80</v>
      </c>
      <c r="AJ15" s="9">
        <f t="shared" si="9"/>
        <v>7.2151641699964113</v>
      </c>
      <c r="AK15" s="9">
        <f t="shared" si="9"/>
        <v>3.6242172488230699</v>
      </c>
      <c r="AL15" s="9">
        <f t="shared" si="10"/>
        <v>4.4227726220852288</v>
      </c>
      <c r="AM15" s="9">
        <f t="shared" si="10"/>
        <v>2.3026087198364102</v>
      </c>
      <c r="AN15" s="9">
        <f t="shared" si="11"/>
        <v>1.3926914889283111</v>
      </c>
      <c r="AO15" s="9">
        <f t="shared" si="11"/>
        <v>1.3880273772516121</v>
      </c>
    </row>
    <row r="16" spans="1:41" x14ac:dyDescent="0.3">
      <c r="A16" s="1">
        <v>43254</v>
      </c>
      <c r="B16" s="2">
        <v>0.56822916666666667</v>
      </c>
      <c r="C16">
        <v>63.755535000000002</v>
      </c>
      <c r="D16">
        <v>-79.938557000000003</v>
      </c>
      <c r="E16">
        <v>55</v>
      </c>
      <c r="F16">
        <v>4074</v>
      </c>
      <c r="G16">
        <v>9989.2000000000007</v>
      </c>
      <c r="H16">
        <v>1</v>
      </c>
      <c r="I16">
        <v>-19.3</v>
      </c>
      <c r="J16">
        <v>-7.22</v>
      </c>
      <c r="K16">
        <v>38.131</v>
      </c>
      <c r="L16">
        <v>39.993000000000002</v>
      </c>
      <c r="M16">
        <v>43.411999999999999</v>
      </c>
      <c r="N16">
        <v>11.605</v>
      </c>
      <c r="O16">
        <v>8.0865100000000005</v>
      </c>
      <c r="P16">
        <v>10.24971</v>
      </c>
      <c r="Q16">
        <v>1.4592700000000001</v>
      </c>
      <c r="R16">
        <v>1.0758000000000001</v>
      </c>
      <c r="S16">
        <v>1.1023099999999999</v>
      </c>
      <c r="T16">
        <v>1.47028</v>
      </c>
      <c r="U16">
        <v>1.18605</v>
      </c>
      <c r="V16">
        <v>241.18799999999999</v>
      </c>
      <c r="W16">
        <v>257.86700000000002</v>
      </c>
      <c r="X16">
        <v>-16.678999999999998</v>
      </c>
    </row>
    <row r="17" spans="1:29" x14ac:dyDescent="0.3">
      <c r="A17" s="1">
        <v>43254</v>
      </c>
      <c r="B17" s="2">
        <v>0.56841435185185185</v>
      </c>
      <c r="C17">
        <v>63.755432999999996</v>
      </c>
      <c r="D17">
        <v>-79.938502999999997</v>
      </c>
      <c r="E17">
        <v>60</v>
      </c>
      <c r="F17">
        <v>4080</v>
      </c>
      <c r="G17">
        <v>10003.799999999999</v>
      </c>
      <c r="H17">
        <v>1</v>
      </c>
      <c r="I17">
        <v>-18.2</v>
      </c>
      <c r="J17">
        <v>-6.95</v>
      </c>
      <c r="K17">
        <v>38.128999999999998</v>
      </c>
      <c r="L17">
        <v>39.993000000000002</v>
      </c>
      <c r="M17">
        <v>43.421999999999997</v>
      </c>
      <c r="N17">
        <v>11.599</v>
      </c>
      <c r="O17">
        <v>8.0864100000000008</v>
      </c>
      <c r="P17">
        <v>10.249420000000001</v>
      </c>
      <c r="Q17">
        <v>1.4588300000000001</v>
      </c>
      <c r="R17">
        <v>1.0697000000000001</v>
      </c>
      <c r="S17">
        <v>1.1040099999999999</v>
      </c>
      <c r="T17">
        <v>1.47017</v>
      </c>
      <c r="U17">
        <v>1.1862299999999999</v>
      </c>
      <c r="V17">
        <v>236.935</v>
      </c>
      <c r="W17">
        <v>258.80799999999999</v>
      </c>
      <c r="X17">
        <v>-21.872</v>
      </c>
    </row>
    <row r="18" spans="1:29" x14ac:dyDescent="0.3">
      <c r="A18" s="1">
        <v>43254</v>
      </c>
      <c r="B18" s="2">
        <v>0.56857638888888895</v>
      </c>
      <c r="C18">
        <v>63.755338000000002</v>
      </c>
      <c r="D18">
        <v>-79.938467000000003</v>
      </c>
      <c r="E18">
        <v>65</v>
      </c>
      <c r="F18">
        <v>4086</v>
      </c>
      <c r="G18">
        <v>10018.5</v>
      </c>
      <c r="H18">
        <v>1</v>
      </c>
      <c r="I18">
        <v>-20.399999999999999</v>
      </c>
      <c r="J18">
        <v>-7.31</v>
      </c>
      <c r="K18">
        <v>38.131999999999998</v>
      </c>
      <c r="L18">
        <v>39.996000000000002</v>
      </c>
      <c r="M18">
        <v>43.424999999999997</v>
      </c>
      <c r="N18">
        <v>11.613</v>
      </c>
      <c r="O18">
        <v>8.0866900000000008</v>
      </c>
      <c r="P18">
        <v>10.24944</v>
      </c>
      <c r="Q18">
        <v>1.45922</v>
      </c>
      <c r="R18">
        <v>1.06</v>
      </c>
      <c r="S18">
        <v>1.1050199999999999</v>
      </c>
      <c r="T18">
        <v>1.46993</v>
      </c>
      <c r="U18">
        <v>1.18608</v>
      </c>
      <c r="V18">
        <v>230.57</v>
      </c>
      <c r="W18">
        <v>259.55700000000002</v>
      </c>
      <c r="X18">
        <v>-28.986000000000001</v>
      </c>
    </row>
    <row r="19" spans="1:29" x14ac:dyDescent="0.3">
      <c r="A19" s="1">
        <v>43254</v>
      </c>
      <c r="B19" s="2">
        <v>0.56874999999999998</v>
      </c>
      <c r="C19">
        <v>63.755229999999997</v>
      </c>
      <c r="D19">
        <v>-79.93844</v>
      </c>
      <c r="E19">
        <v>70</v>
      </c>
      <c r="F19">
        <v>4092</v>
      </c>
      <c r="G19">
        <v>10033.1</v>
      </c>
      <c r="H19">
        <v>1</v>
      </c>
      <c r="I19">
        <v>-19.100000000000001</v>
      </c>
      <c r="J19">
        <v>-7</v>
      </c>
      <c r="K19">
        <v>38.119</v>
      </c>
      <c r="L19">
        <v>39.994</v>
      </c>
      <c r="M19">
        <v>43.42</v>
      </c>
      <c r="N19">
        <v>11.602</v>
      </c>
      <c r="O19">
        <v>8.0865500000000008</v>
      </c>
      <c r="P19">
        <v>10.24939</v>
      </c>
      <c r="Q19">
        <v>1.4585399999999999</v>
      </c>
      <c r="R19">
        <v>1.05091</v>
      </c>
      <c r="S19">
        <v>1.1025499999999999</v>
      </c>
      <c r="T19">
        <v>1.46993</v>
      </c>
      <c r="U19">
        <v>1.18615</v>
      </c>
      <c r="V19">
        <v>224.45699999999999</v>
      </c>
      <c r="W19">
        <v>257.875</v>
      </c>
      <c r="X19">
        <v>-33.417000000000002</v>
      </c>
      <c r="AA19" s="8" t="s">
        <v>65</v>
      </c>
      <c r="AB19" s="4" t="s">
        <v>3</v>
      </c>
      <c r="AC19" s="4" t="s">
        <v>4</v>
      </c>
    </row>
    <row r="20" spans="1:29" x14ac:dyDescent="0.3">
      <c r="A20" s="1">
        <v>43254</v>
      </c>
      <c r="B20" s="2">
        <v>0.56893518518518515</v>
      </c>
      <c r="C20">
        <v>63.755118000000003</v>
      </c>
      <c r="D20">
        <v>-79.938372999999999</v>
      </c>
      <c r="E20">
        <v>75</v>
      </c>
      <c r="F20">
        <v>4099</v>
      </c>
      <c r="G20">
        <v>10050.299999999999</v>
      </c>
      <c r="H20">
        <v>1</v>
      </c>
      <c r="I20">
        <v>-20.399999999999999</v>
      </c>
      <c r="J20">
        <v>-7.15</v>
      </c>
      <c r="K20">
        <v>38.130000000000003</v>
      </c>
      <c r="L20">
        <v>39.997</v>
      </c>
      <c r="M20">
        <v>43.426000000000002</v>
      </c>
      <c r="N20">
        <v>11.61</v>
      </c>
      <c r="O20">
        <v>8.0866399999999992</v>
      </c>
      <c r="P20">
        <v>10.24959</v>
      </c>
      <c r="Q20">
        <v>1.4596</v>
      </c>
      <c r="R20">
        <v>1.0254000000000001</v>
      </c>
      <c r="S20">
        <v>1.0935299999999999</v>
      </c>
      <c r="T20">
        <v>1.47</v>
      </c>
      <c r="U20">
        <v>1.1861200000000001</v>
      </c>
      <c r="V20">
        <v>207.56200000000001</v>
      </c>
      <c r="W20">
        <v>251.99199999999999</v>
      </c>
      <c r="X20">
        <v>-44.429000000000002</v>
      </c>
      <c r="AA20" t="s">
        <v>49</v>
      </c>
      <c r="AB20">
        <f>AVERAGE(C3:C50)</f>
        <v>63.754376833333332</v>
      </c>
      <c r="AC20">
        <f>AVERAGE(D3:D50)</f>
        <v>-79.937563458333344</v>
      </c>
    </row>
    <row r="21" spans="1:29" x14ac:dyDescent="0.3">
      <c r="A21" s="1">
        <v>43254</v>
      </c>
      <c r="B21" s="2">
        <v>0.56909722222222225</v>
      </c>
      <c r="C21">
        <v>63.755048000000002</v>
      </c>
      <c r="D21">
        <v>-79.938333</v>
      </c>
      <c r="E21">
        <v>80</v>
      </c>
      <c r="F21">
        <v>4105</v>
      </c>
      <c r="G21">
        <v>10064.9</v>
      </c>
      <c r="H21">
        <v>1</v>
      </c>
      <c r="I21">
        <v>-19.100000000000001</v>
      </c>
      <c r="J21">
        <v>-7.25</v>
      </c>
      <c r="K21">
        <v>38.130000000000003</v>
      </c>
      <c r="L21">
        <v>40.000999999999998</v>
      </c>
      <c r="M21">
        <v>43.429000000000002</v>
      </c>
      <c r="N21">
        <v>11.598000000000001</v>
      </c>
      <c r="O21">
        <v>8.0865299999999998</v>
      </c>
      <c r="P21">
        <v>10.249079999999999</v>
      </c>
      <c r="Q21">
        <v>1.46106</v>
      </c>
      <c r="R21">
        <v>1.00234</v>
      </c>
      <c r="S21">
        <v>1.077</v>
      </c>
      <c r="T21">
        <v>1.46983</v>
      </c>
      <c r="U21">
        <v>1.18601</v>
      </c>
      <c r="V21">
        <v>192.28299999999999</v>
      </c>
      <c r="W21">
        <v>241.19200000000001</v>
      </c>
      <c r="X21">
        <v>-48.908999999999999</v>
      </c>
      <c r="AA21" t="s">
        <v>64</v>
      </c>
      <c r="AB21">
        <f>STDEV(C3:C50)</f>
        <v>1.5098287113411645E-3</v>
      </c>
      <c r="AC21">
        <f>STDEV(D3:D50)</f>
        <v>1.2991994582312895E-3</v>
      </c>
    </row>
    <row r="22" spans="1:29" x14ac:dyDescent="0.3">
      <c r="A22" s="1">
        <v>43254</v>
      </c>
      <c r="B22" s="2">
        <v>0.56927083333333328</v>
      </c>
      <c r="C22">
        <v>63.754956999999997</v>
      </c>
      <c r="D22">
        <v>-79.938256999999993</v>
      </c>
      <c r="E22">
        <v>25</v>
      </c>
      <c r="F22">
        <v>4111</v>
      </c>
      <c r="G22">
        <v>10079.5</v>
      </c>
      <c r="H22">
        <v>1</v>
      </c>
      <c r="I22">
        <v>-19</v>
      </c>
      <c r="J22">
        <v>-7.11</v>
      </c>
      <c r="K22">
        <v>38.131</v>
      </c>
      <c r="L22">
        <v>40.003999999999998</v>
      </c>
      <c r="M22">
        <v>43.427999999999997</v>
      </c>
      <c r="N22">
        <v>11.609</v>
      </c>
      <c r="O22">
        <v>8.0865799999999997</v>
      </c>
      <c r="P22">
        <v>10.249230000000001</v>
      </c>
      <c r="Q22">
        <v>1.4589099999999999</v>
      </c>
      <c r="R22">
        <v>0.98323000000000005</v>
      </c>
      <c r="S22">
        <v>1.05708</v>
      </c>
      <c r="T22">
        <v>1.46984</v>
      </c>
      <c r="U22">
        <v>1.18607</v>
      </c>
      <c r="V22">
        <v>179.52799999999999</v>
      </c>
      <c r="W22">
        <v>228.06399999999999</v>
      </c>
      <c r="X22">
        <v>-48.536000000000001</v>
      </c>
    </row>
    <row r="23" spans="1:29" x14ac:dyDescent="0.3">
      <c r="A23" s="1">
        <v>43254</v>
      </c>
      <c r="B23" s="2">
        <v>0.56947916666666665</v>
      </c>
      <c r="C23">
        <v>63.754852</v>
      </c>
      <c r="D23">
        <v>-79.938187999999997</v>
      </c>
      <c r="E23">
        <v>30</v>
      </c>
      <c r="F23">
        <v>4118</v>
      </c>
      <c r="G23">
        <v>10096.700000000001</v>
      </c>
      <c r="H23">
        <v>1</v>
      </c>
      <c r="I23">
        <v>-18.600000000000001</v>
      </c>
      <c r="J23">
        <v>-7.35</v>
      </c>
      <c r="K23">
        <v>38.124000000000002</v>
      </c>
      <c r="L23">
        <v>39.999000000000002</v>
      </c>
      <c r="M23">
        <v>43.432000000000002</v>
      </c>
      <c r="N23">
        <v>11.614000000000001</v>
      </c>
      <c r="O23">
        <v>8.0865899999999993</v>
      </c>
      <c r="P23">
        <v>10.24934</v>
      </c>
      <c r="Q23">
        <v>1.45879</v>
      </c>
      <c r="R23">
        <v>1.00807</v>
      </c>
      <c r="S23">
        <v>1.0807100000000001</v>
      </c>
      <c r="T23">
        <v>1.4699500000000001</v>
      </c>
      <c r="U23">
        <v>1.1861299999999999</v>
      </c>
      <c r="V23">
        <v>196.01</v>
      </c>
      <c r="W23">
        <v>243.55199999999999</v>
      </c>
      <c r="X23">
        <v>-47.540999999999997</v>
      </c>
    </row>
    <row r="24" spans="1:29" x14ac:dyDescent="0.3">
      <c r="A24" s="1">
        <v>43254</v>
      </c>
      <c r="B24" s="2">
        <v>0.56967592592592597</v>
      </c>
      <c r="C24">
        <v>63.754730000000002</v>
      </c>
      <c r="D24">
        <v>-79.938123000000004</v>
      </c>
      <c r="E24">
        <v>35</v>
      </c>
      <c r="F24">
        <v>4125</v>
      </c>
      <c r="G24">
        <v>10113.700000000001</v>
      </c>
      <c r="H24">
        <v>1</v>
      </c>
      <c r="I24">
        <v>-20.2</v>
      </c>
      <c r="J24">
        <v>-7.25</v>
      </c>
      <c r="K24">
        <v>38.134999999999998</v>
      </c>
      <c r="L24">
        <v>40.000999999999998</v>
      </c>
      <c r="M24">
        <v>43.426000000000002</v>
      </c>
      <c r="N24">
        <v>11.593999999999999</v>
      </c>
      <c r="O24">
        <v>8.0865399999999994</v>
      </c>
      <c r="P24">
        <v>10.249499999999999</v>
      </c>
      <c r="Q24">
        <v>1.45974</v>
      </c>
      <c r="R24">
        <v>1.0603</v>
      </c>
      <c r="S24">
        <v>1.0834299999999999</v>
      </c>
      <c r="T24">
        <v>1.4700800000000001</v>
      </c>
      <c r="U24">
        <v>1.18611</v>
      </c>
      <c r="V24">
        <v>230.79</v>
      </c>
      <c r="W24">
        <v>245.39400000000001</v>
      </c>
      <c r="X24">
        <v>-14.603999999999999</v>
      </c>
    </row>
    <row r="25" spans="1:29" x14ac:dyDescent="0.3">
      <c r="A25" s="1">
        <v>43254</v>
      </c>
      <c r="B25" s="2">
        <v>0.56986111111111104</v>
      </c>
      <c r="C25">
        <v>63.754668000000002</v>
      </c>
      <c r="D25">
        <v>-79.938062000000002</v>
      </c>
      <c r="E25">
        <v>40</v>
      </c>
      <c r="F25">
        <v>4131</v>
      </c>
      <c r="G25">
        <v>10128.299999999999</v>
      </c>
      <c r="H25">
        <v>1</v>
      </c>
      <c r="I25">
        <v>-19.100000000000001</v>
      </c>
      <c r="J25">
        <v>-7.06</v>
      </c>
      <c r="K25">
        <v>38.131999999999998</v>
      </c>
      <c r="L25">
        <v>40.009</v>
      </c>
      <c r="M25">
        <v>43.436999999999998</v>
      </c>
      <c r="N25">
        <v>11.606</v>
      </c>
      <c r="O25">
        <v>8.0865600000000004</v>
      </c>
      <c r="P25">
        <v>10.249560000000001</v>
      </c>
      <c r="Q25">
        <v>1.46017</v>
      </c>
      <c r="R25">
        <v>0.90761999999999998</v>
      </c>
      <c r="S25">
        <v>0.93042000000000002</v>
      </c>
      <c r="T25">
        <v>1.46994</v>
      </c>
      <c r="U25">
        <v>1.18588</v>
      </c>
      <c r="V25">
        <v>129.58600000000001</v>
      </c>
      <c r="W25">
        <v>145.16300000000001</v>
      </c>
      <c r="X25">
        <v>-15.576000000000001</v>
      </c>
    </row>
    <row r="26" spans="1:29" x14ac:dyDescent="0.3">
      <c r="A26" s="1">
        <v>43254</v>
      </c>
      <c r="B26" s="2">
        <v>0.57013888888888886</v>
      </c>
      <c r="C26">
        <v>63.754488000000002</v>
      </c>
      <c r="D26">
        <v>-79.937910000000002</v>
      </c>
      <c r="E26">
        <v>45</v>
      </c>
      <c r="F26">
        <v>4141</v>
      </c>
      <c r="G26">
        <v>10152.9</v>
      </c>
      <c r="H26">
        <v>1</v>
      </c>
      <c r="I26">
        <v>-18.3</v>
      </c>
      <c r="J26">
        <v>-7.01</v>
      </c>
      <c r="K26">
        <v>38.134</v>
      </c>
      <c r="L26">
        <v>40.006</v>
      </c>
      <c r="M26">
        <v>43.436</v>
      </c>
      <c r="N26">
        <v>11.606999999999999</v>
      </c>
      <c r="O26">
        <v>8.0864700000000003</v>
      </c>
      <c r="P26">
        <v>10.24966</v>
      </c>
      <c r="Q26">
        <v>1.4596800000000001</v>
      </c>
      <c r="R26">
        <v>0.90832999999999997</v>
      </c>
      <c r="S26">
        <v>0.94406999999999996</v>
      </c>
      <c r="T26">
        <v>1.46991</v>
      </c>
      <c r="U26">
        <v>1.18597</v>
      </c>
      <c r="V26">
        <v>129.916</v>
      </c>
      <c r="W26">
        <v>153.98699999999999</v>
      </c>
      <c r="X26">
        <v>-24.07</v>
      </c>
    </row>
    <row r="27" spans="1:29" x14ac:dyDescent="0.3">
      <c r="A27" s="1">
        <v>43254</v>
      </c>
      <c r="B27" s="2">
        <v>0.57032407407407404</v>
      </c>
      <c r="C27">
        <v>63.754367000000002</v>
      </c>
      <c r="D27">
        <v>-79.937860000000001</v>
      </c>
      <c r="E27">
        <v>50</v>
      </c>
      <c r="F27">
        <v>4148</v>
      </c>
      <c r="G27">
        <v>10169.9</v>
      </c>
      <c r="H27">
        <v>1</v>
      </c>
      <c r="I27">
        <v>-17.399999999999999</v>
      </c>
      <c r="J27">
        <v>-6.96</v>
      </c>
      <c r="K27">
        <v>38.133000000000003</v>
      </c>
      <c r="L27">
        <v>40.003</v>
      </c>
      <c r="M27">
        <v>43.429000000000002</v>
      </c>
      <c r="N27">
        <v>11.603999999999999</v>
      </c>
      <c r="O27">
        <v>8.0866299999999995</v>
      </c>
      <c r="P27">
        <v>10.24943</v>
      </c>
      <c r="Q27">
        <v>1.46086</v>
      </c>
      <c r="R27">
        <v>0.99422999999999995</v>
      </c>
      <c r="S27">
        <v>1.02895</v>
      </c>
      <c r="T27">
        <v>1.4698800000000001</v>
      </c>
      <c r="U27">
        <v>1.1859999999999999</v>
      </c>
      <c r="V27">
        <v>186.93799999999999</v>
      </c>
      <c r="W27">
        <v>209.672</v>
      </c>
      <c r="X27">
        <v>-22.734000000000002</v>
      </c>
    </row>
    <row r="28" spans="1:29" x14ac:dyDescent="0.3">
      <c r="A28" s="1">
        <v>43254</v>
      </c>
      <c r="B28" s="2">
        <v>0.57049768518518518</v>
      </c>
      <c r="C28">
        <v>63.754280000000001</v>
      </c>
      <c r="D28">
        <v>-79.937787</v>
      </c>
      <c r="E28">
        <v>55</v>
      </c>
      <c r="F28">
        <v>4154</v>
      </c>
      <c r="G28">
        <v>10184.5</v>
      </c>
      <c r="H28">
        <v>1</v>
      </c>
      <c r="I28">
        <v>-18.5</v>
      </c>
      <c r="J28">
        <v>-7.01</v>
      </c>
      <c r="K28">
        <v>38.137</v>
      </c>
      <c r="L28">
        <v>39.999000000000002</v>
      </c>
      <c r="M28">
        <v>43.435000000000002</v>
      </c>
      <c r="N28">
        <v>11.609</v>
      </c>
      <c r="O28">
        <v>8.0863300000000002</v>
      </c>
      <c r="P28">
        <v>10.24952</v>
      </c>
      <c r="Q28">
        <v>1.46102</v>
      </c>
      <c r="R28">
        <v>1.0443</v>
      </c>
      <c r="S28">
        <v>1.0769299999999999</v>
      </c>
      <c r="T28">
        <v>1.4696499999999999</v>
      </c>
      <c r="U28">
        <v>1.1858599999999999</v>
      </c>
      <c r="V28">
        <v>220.26400000000001</v>
      </c>
      <c r="W28">
        <v>241.23599999999999</v>
      </c>
      <c r="X28">
        <v>-20.972000000000001</v>
      </c>
    </row>
    <row r="29" spans="1:29" x14ac:dyDescent="0.3">
      <c r="A29" s="1">
        <v>43254</v>
      </c>
      <c r="B29" s="2">
        <v>0.57067129629629632</v>
      </c>
      <c r="C29">
        <v>63.754179999999998</v>
      </c>
      <c r="D29">
        <v>-79.937628000000004</v>
      </c>
      <c r="E29">
        <v>60</v>
      </c>
      <c r="F29">
        <v>4160</v>
      </c>
      <c r="G29">
        <v>10199.200000000001</v>
      </c>
      <c r="H29">
        <v>1</v>
      </c>
      <c r="I29">
        <v>-22</v>
      </c>
      <c r="J29">
        <v>-7.25</v>
      </c>
      <c r="K29">
        <v>38.139000000000003</v>
      </c>
      <c r="L29">
        <v>40.005000000000003</v>
      </c>
      <c r="M29">
        <v>43.429000000000002</v>
      </c>
      <c r="N29">
        <v>11.583</v>
      </c>
      <c r="O29">
        <v>8.0863999999999994</v>
      </c>
      <c r="P29">
        <v>10.24892</v>
      </c>
      <c r="Q29">
        <v>1.4593499999999999</v>
      </c>
      <c r="R29">
        <v>1.0581100000000001</v>
      </c>
      <c r="S29">
        <v>1.0967800000000001</v>
      </c>
      <c r="T29">
        <v>1.4699599999999999</v>
      </c>
      <c r="U29">
        <v>1.1859999999999999</v>
      </c>
      <c r="V29">
        <v>229.41</v>
      </c>
      <c r="W29">
        <v>254.23400000000001</v>
      </c>
      <c r="X29">
        <v>-24.823</v>
      </c>
    </row>
    <row r="30" spans="1:29" x14ac:dyDescent="0.3">
      <c r="A30" s="1">
        <v>43254</v>
      </c>
      <c r="B30" s="2">
        <v>0.57084490740740745</v>
      </c>
      <c r="C30">
        <v>63.754069999999999</v>
      </c>
      <c r="D30">
        <v>-79.937573</v>
      </c>
      <c r="E30">
        <v>65</v>
      </c>
      <c r="F30">
        <v>4166</v>
      </c>
      <c r="G30">
        <v>10213.799999999999</v>
      </c>
      <c r="H30">
        <v>1</v>
      </c>
      <c r="I30">
        <v>-18.3</v>
      </c>
      <c r="J30">
        <v>-7.63</v>
      </c>
      <c r="K30">
        <v>38.134</v>
      </c>
      <c r="L30">
        <v>40.006999999999998</v>
      </c>
      <c r="M30">
        <v>43.439</v>
      </c>
      <c r="N30">
        <v>11.606999999999999</v>
      </c>
      <c r="O30">
        <v>8.0864499999999992</v>
      </c>
      <c r="P30">
        <v>10.24924</v>
      </c>
      <c r="Q30">
        <v>1.4609399999999999</v>
      </c>
      <c r="R30">
        <v>1.05393</v>
      </c>
      <c r="S30">
        <v>1.1010200000000001</v>
      </c>
      <c r="T30">
        <v>1.4698500000000001</v>
      </c>
      <c r="U30">
        <v>1.1860599999999999</v>
      </c>
      <c r="V30">
        <v>226.54300000000001</v>
      </c>
      <c r="W30">
        <v>256.94400000000002</v>
      </c>
      <c r="X30">
        <v>-30.401</v>
      </c>
    </row>
    <row r="31" spans="1:29" x14ac:dyDescent="0.3">
      <c r="A31" s="1">
        <v>43254</v>
      </c>
      <c r="B31" s="2">
        <v>0.57100694444444444</v>
      </c>
      <c r="C31">
        <v>63.753970000000002</v>
      </c>
      <c r="D31">
        <v>-79.937524999999994</v>
      </c>
      <c r="E31">
        <v>70</v>
      </c>
      <c r="F31">
        <v>4172</v>
      </c>
      <c r="G31">
        <v>10228.5</v>
      </c>
      <c r="H31">
        <v>1</v>
      </c>
      <c r="I31">
        <v>-19.600000000000001</v>
      </c>
      <c r="J31">
        <v>-7.16</v>
      </c>
      <c r="K31">
        <v>38.137999999999998</v>
      </c>
      <c r="L31">
        <v>40.009</v>
      </c>
      <c r="M31">
        <v>43.441000000000003</v>
      </c>
      <c r="N31">
        <v>11.622</v>
      </c>
      <c r="O31">
        <v>8.0865399999999994</v>
      </c>
      <c r="P31">
        <v>10.24949</v>
      </c>
      <c r="Q31">
        <v>1.4597</v>
      </c>
      <c r="R31">
        <v>1.0381899999999999</v>
      </c>
      <c r="S31">
        <v>1.0976999999999999</v>
      </c>
      <c r="T31">
        <v>1.4696100000000001</v>
      </c>
      <c r="U31">
        <v>1.1859599999999999</v>
      </c>
      <c r="V31">
        <v>216.09800000000001</v>
      </c>
      <c r="W31">
        <v>254.79599999999999</v>
      </c>
      <c r="X31">
        <v>-38.698</v>
      </c>
    </row>
    <row r="32" spans="1:29" x14ac:dyDescent="0.3">
      <c r="A32" s="1">
        <v>43254</v>
      </c>
      <c r="B32" s="2">
        <v>0.57119212962962962</v>
      </c>
      <c r="C32">
        <v>63.753869999999999</v>
      </c>
      <c r="D32">
        <v>-79.937442000000004</v>
      </c>
      <c r="E32">
        <v>75</v>
      </c>
      <c r="F32">
        <v>4178</v>
      </c>
      <c r="G32">
        <v>10243.1</v>
      </c>
      <c r="H32">
        <v>1</v>
      </c>
      <c r="I32">
        <v>-18.8</v>
      </c>
      <c r="J32">
        <v>-6.84</v>
      </c>
      <c r="K32">
        <v>38.131</v>
      </c>
      <c r="L32">
        <v>40.014000000000003</v>
      </c>
      <c r="M32">
        <v>43.442999999999998</v>
      </c>
      <c r="N32">
        <v>11.599</v>
      </c>
      <c r="O32">
        <v>8.0865500000000008</v>
      </c>
      <c r="P32">
        <v>10.249879999999999</v>
      </c>
      <c r="Q32">
        <v>1.4618899999999999</v>
      </c>
      <c r="R32">
        <v>1.0275099999999999</v>
      </c>
      <c r="S32">
        <v>1.09294</v>
      </c>
      <c r="T32">
        <v>1.46959</v>
      </c>
      <c r="U32">
        <v>1.18574</v>
      </c>
      <c r="V32">
        <v>209.227</v>
      </c>
      <c r="W32">
        <v>251.87</v>
      </c>
      <c r="X32">
        <v>-42.643000000000001</v>
      </c>
    </row>
    <row r="33" spans="1:24" x14ac:dyDescent="0.3">
      <c r="A33" s="1">
        <v>43254</v>
      </c>
      <c r="B33" s="2">
        <v>0.57136574074074076</v>
      </c>
      <c r="C33">
        <v>63.753807000000002</v>
      </c>
      <c r="D33">
        <v>-79.937313000000003</v>
      </c>
      <c r="E33">
        <v>80</v>
      </c>
      <c r="F33">
        <v>4184</v>
      </c>
      <c r="G33">
        <v>10257.799999999999</v>
      </c>
      <c r="H33">
        <v>1</v>
      </c>
      <c r="I33">
        <v>-19.600000000000001</v>
      </c>
      <c r="J33">
        <v>-7.01</v>
      </c>
      <c r="K33">
        <v>38.137</v>
      </c>
      <c r="L33">
        <v>40.012</v>
      </c>
      <c r="M33">
        <v>43.439</v>
      </c>
      <c r="N33">
        <v>11.612</v>
      </c>
      <c r="O33">
        <v>8.0863899999999997</v>
      </c>
      <c r="P33">
        <v>10.24959</v>
      </c>
      <c r="Q33">
        <v>1.45906</v>
      </c>
      <c r="R33">
        <v>1.01569</v>
      </c>
      <c r="S33">
        <v>1.0853699999999999</v>
      </c>
      <c r="T33">
        <v>1.4693700000000001</v>
      </c>
      <c r="U33">
        <v>1.1856199999999999</v>
      </c>
      <c r="V33">
        <v>201.40299999999999</v>
      </c>
      <c r="W33">
        <v>246.94800000000001</v>
      </c>
      <c r="X33">
        <v>-45.543999999999997</v>
      </c>
    </row>
    <row r="34" spans="1:24" x14ac:dyDescent="0.3">
      <c r="A34" s="1">
        <v>43254</v>
      </c>
      <c r="B34" s="2">
        <v>0.57193287037037044</v>
      </c>
      <c r="C34">
        <v>63.753537000000001</v>
      </c>
      <c r="D34">
        <v>-79.936967999999993</v>
      </c>
      <c r="E34">
        <v>25</v>
      </c>
      <c r="F34">
        <v>4205</v>
      </c>
      <c r="G34">
        <v>10309</v>
      </c>
      <c r="H34">
        <v>1</v>
      </c>
      <c r="I34">
        <v>-16.3</v>
      </c>
      <c r="J34">
        <v>-6.82</v>
      </c>
      <c r="K34">
        <v>38.139000000000003</v>
      </c>
      <c r="L34">
        <v>40.009</v>
      </c>
      <c r="M34">
        <v>43.442</v>
      </c>
      <c r="N34">
        <v>11.606999999999999</v>
      </c>
      <c r="O34">
        <v>8.0864600000000006</v>
      </c>
      <c r="P34">
        <v>10.249040000000001</v>
      </c>
      <c r="Q34">
        <v>1.45888</v>
      </c>
      <c r="R34">
        <v>0.98751999999999995</v>
      </c>
      <c r="S34">
        <v>1.0554699999999999</v>
      </c>
      <c r="T34">
        <v>1.46977</v>
      </c>
      <c r="U34">
        <v>1.1858500000000001</v>
      </c>
      <c r="V34">
        <v>182.60599999999999</v>
      </c>
      <c r="W34">
        <v>227.20699999999999</v>
      </c>
      <c r="X34">
        <v>-44.600999999999999</v>
      </c>
    </row>
    <row r="35" spans="1:24" x14ac:dyDescent="0.3">
      <c r="A35" s="1">
        <v>43254</v>
      </c>
      <c r="B35" s="2">
        <v>0.57214120370370369</v>
      </c>
      <c r="C35">
        <v>63.753422999999998</v>
      </c>
      <c r="D35">
        <v>-79.936779999999999</v>
      </c>
      <c r="E35">
        <v>30</v>
      </c>
      <c r="F35">
        <v>4212</v>
      </c>
      <c r="G35">
        <v>10326.200000000001</v>
      </c>
      <c r="H35">
        <v>1</v>
      </c>
      <c r="I35">
        <v>-19.7</v>
      </c>
      <c r="J35">
        <v>-6.72</v>
      </c>
      <c r="K35">
        <v>38.14</v>
      </c>
      <c r="L35">
        <v>40.003</v>
      </c>
      <c r="M35">
        <v>43.433999999999997</v>
      </c>
      <c r="N35">
        <v>11.593999999999999</v>
      </c>
      <c r="O35">
        <v>8.0865200000000002</v>
      </c>
      <c r="P35">
        <v>10.250019999999999</v>
      </c>
      <c r="Q35">
        <v>1.45987</v>
      </c>
      <c r="R35">
        <v>1.0199400000000001</v>
      </c>
      <c r="S35">
        <v>1.08718</v>
      </c>
      <c r="T35">
        <v>1.4698899999999999</v>
      </c>
      <c r="U35">
        <v>1.1859500000000001</v>
      </c>
      <c r="V35">
        <v>204.07400000000001</v>
      </c>
      <c r="W35">
        <v>247.95400000000001</v>
      </c>
      <c r="X35">
        <v>-43.878999999999998</v>
      </c>
    </row>
    <row r="36" spans="1:24" x14ac:dyDescent="0.3">
      <c r="A36" s="1">
        <v>43254</v>
      </c>
      <c r="B36" s="2">
        <v>0.57234953703703706</v>
      </c>
      <c r="C36">
        <v>63.753320000000002</v>
      </c>
      <c r="D36">
        <v>-79.936622999999997</v>
      </c>
      <c r="E36">
        <v>35</v>
      </c>
      <c r="F36">
        <v>4219</v>
      </c>
      <c r="G36">
        <v>10343.299999999999</v>
      </c>
      <c r="H36">
        <v>1</v>
      </c>
      <c r="I36">
        <v>-17.5</v>
      </c>
      <c r="J36">
        <v>-6.8</v>
      </c>
      <c r="K36">
        <v>38.139000000000003</v>
      </c>
      <c r="L36">
        <v>39.999000000000002</v>
      </c>
      <c r="M36">
        <v>43.432000000000002</v>
      </c>
      <c r="N36">
        <v>11.601000000000001</v>
      </c>
      <c r="O36">
        <v>8.0864700000000003</v>
      </c>
      <c r="P36">
        <v>10.2493</v>
      </c>
      <c r="Q36">
        <v>1.45964</v>
      </c>
      <c r="R36">
        <v>1.0785899999999999</v>
      </c>
      <c r="S36">
        <v>1.09823</v>
      </c>
      <c r="T36">
        <v>1.4697899999999999</v>
      </c>
      <c r="U36">
        <v>1.18598</v>
      </c>
      <c r="V36">
        <v>242.98599999999999</v>
      </c>
      <c r="W36">
        <v>255.15799999999999</v>
      </c>
      <c r="X36">
        <v>-12.172000000000001</v>
      </c>
    </row>
    <row r="37" spans="1:24" x14ac:dyDescent="0.3">
      <c r="A37" s="1">
        <v>43254</v>
      </c>
      <c r="B37" s="2">
        <v>0.5725231481481482</v>
      </c>
      <c r="C37">
        <v>63.753253000000001</v>
      </c>
      <c r="D37">
        <v>-79.936593000000002</v>
      </c>
      <c r="E37">
        <v>40</v>
      </c>
      <c r="F37">
        <v>4225</v>
      </c>
      <c r="G37">
        <v>10357.9</v>
      </c>
      <c r="H37">
        <v>1</v>
      </c>
      <c r="I37">
        <v>-18.399999999999999</v>
      </c>
      <c r="J37">
        <v>-7.35</v>
      </c>
      <c r="K37">
        <v>38.145000000000003</v>
      </c>
      <c r="L37">
        <v>39.997999999999998</v>
      </c>
      <c r="M37">
        <v>43.429000000000002</v>
      </c>
      <c r="N37">
        <v>11.581</v>
      </c>
      <c r="O37">
        <v>8.0865500000000008</v>
      </c>
      <c r="P37">
        <v>10.24971</v>
      </c>
      <c r="Q37">
        <v>1.4606300000000001</v>
      </c>
      <c r="R37">
        <v>1.0860700000000001</v>
      </c>
      <c r="S37">
        <v>1.0957399999999999</v>
      </c>
      <c r="T37">
        <v>1.4699500000000001</v>
      </c>
      <c r="U37">
        <v>1.1859900000000001</v>
      </c>
      <c r="V37">
        <v>247.98500000000001</v>
      </c>
      <c r="W37">
        <v>253.54900000000001</v>
      </c>
      <c r="X37">
        <v>-5.5640000000000001</v>
      </c>
    </row>
    <row r="38" spans="1:24" x14ac:dyDescent="0.3">
      <c r="A38" s="1">
        <v>43254</v>
      </c>
      <c r="B38" s="2">
        <v>0.57269675925925922</v>
      </c>
      <c r="C38">
        <v>63.753162000000003</v>
      </c>
      <c r="D38">
        <v>-79.936516999999995</v>
      </c>
      <c r="E38">
        <v>45</v>
      </c>
      <c r="F38">
        <v>4231</v>
      </c>
      <c r="G38">
        <v>10372.6</v>
      </c>
      <c r="H38">
        <v>1</v>
      </c>
      <c r="I38">
        <v>-18</v>
      </c>
      <c r="J38">
        <v>-6.67</v>
      </c>
      <c r="K38">
        <v>38.143000000000001</v>
      </c>
      <c r="L38">
        <v>39.99</v>
      </c>
      <c r="M38">
        <v>43.427999999999997</v>
      </c>
      <c r="N38">
        <v>11.599</v>
      </c>
      <c r="O38">
        <v>8.0862800000000004</v>
      </c>
      <c r="P38">
        <v>10.2494</v>
      </c>
      <c r="Q38">
        <v>1.4592499999999999</v>
      </c>
      <c r="R38">
        <v>1.07744</v>
      </c>
      <c r="S38">
        <v>1.0944100000000001</v>
      </c>
      <c r="T38">
        <v>1.4700299999999999</v>
      </c>
      <c r="U38">
        <v>1.1861900000000001</v>
      </c>
      <c r="V38">
        <v>242.078</v>
      </c>
      <c r="W38">
        <v>252.506</v>
      </c>
      <c r="X38">
        <v>-10.427</v>
      </c>
    </row>
    <row r="39" spans="1:24" x14ac:dyDescent="0.3">
      <c r="A39" s="1">
        <v>43254</v>
      </c>
      <c r="B39" s="2">
        <v>0.57287037037037036</v>
      </c>
      <c r="C39">
        <v>63.753058000000003</v>
      </c>
      <c r="D39">
        <v>-79.936357999999998</v>
      </c>
      <c r="E39">
        <v>50</v>
      </c>
      <c r="F39">
        <v>4237</v>
      </c>
      <c r="G39">
        <v>10387.200000000001</v>
      </c>
      <c r="H39">
        <v>1</v>
      </c>
      <c r="I39">
        <v>-18</v>
      </c>
      <c r="J39">
        <v>-7.07</v>
      </c>
      <c r="K39">
        <v>38.142000000000003</v>
      </c>
      <c r="L39">
        <v>39.99</v>
      </c>
      <c r="M39">
        <v>43.426000000000002</v>
      </c>
      <c r="N39">
        <v>11.579000000000001</v>
      </c>
      <c r="O39">
        <v>8.0865799999999997</v>
      </c>
      <c r="P39">
        <v>10.24924</v>
      </c>
      <c r="Q39">
        <v>1.4614100000000001</v>
      </c>
      <c r="R39">
        <v>1.0565100000000001</v>
      </c>
      <c r="S39">
        <v>1.0842000000000001</v>
      </c>
      <c r="T39">
        <v>1.47018</v>
      </c>
      <c r="U39">
        <v>1.18624</v>
      </c>
      <c r="V39">
        <v>228.16800000000001</v>
      </c>
      <c r="W39">
        <v>245.79499999999999</v>
      </c>
      <c r="X39">
        <v>-17.626999999999999</v>
      </c>
    </row>
    <row r="40" spans="1:24" x14ac:dyDescent="0.3">
      <c r="A40" s="1">
        <v>43254</v>
      </c>
      <c r="B40" s="2">
        <v>0.5730439814814815</v>
      </c>
      <c r="C40">
        <v>63.752923000000003</v>
      </c>
      <c r="D40">
        <v>-79.936238000000003</v>
      </c>
      <c r="E40">
        <v>55</v>
      </c>
      <c r="F40">
        <v>4244</v>
      </c>
      <c r="G40">
        <v>10404.299999999999</v>
      </c>
      <c r="H40">
        <v>1</v>
      </c>
      <c r="I40">
        <v>-18.899999999999999</v>
      </c>
      <c r="J40">
        <v>-7.15</v>
      </c>
      <c r="K40">
        <v>38.142000000000003</v>
      </c>
      <c r="L40">
        <v>39.988999999999997</v>
      </c>
      <c r="M40">
        <v>43.417999999999999</v>
      </c>
      <c r="N40">
        <v>11.595000000000001</v>
      </c>
      <c r="O40">
        <v>8.0864399999999996</v>
      </c>
      <c r="P40">
        <v>10.249269999999999</v>
      </c>
      <c r="Q40">
        <v>1.45983</v>
      </c>
      <c r="R40">
        <v>1.0594300000000001</v>
      </c>
      <c r="S40">
        <v>1.0887100000000001</v>
      </c>
      <c r="T40">
        <v>1.46994</v>
      </c>
      <c r="U40">
        <v>1.18598</v>
      </c>
      <c r="V40">
        <v>230.285</v>
      </c>
      <c r="W40">
        <v>248.92699999999999</v>
      </c>
      <c r="X40">
        <v>-18.641999999999999</v>
      </c>
    </row>
    <row r="41" spans="1:24" x14ac:dyDescent="0.3">
      <c r="A41" s="1">
        <v>43254</v>
      </c>
      <c r="B41" s="2">
        <v>0.57321759259259253</v>
      </c>
      <c r="C41">
        <v>63.752837999999997</v>
      </c>
      <c r="D41">
        <v>-79.936187000000004</v>
      </c>
      <c r="E41">
        <v>60</v>
      </c>
      <c r="F41">
        <v>4250</v>
      </c>
      <c r="G41">
        <v>10418.9</v>
      </c>
      <c r="H41">
        <v>1</v>
      </c>
      <c r="I41">
        <v>-19.7</v>
      </c>
      <c r="J41">
        <v>-7.23</v>
      </c>
      <c r="K41">
        <v>38.139000000000003</v>
      </c>
      <c r="L41">
        <v>39.99</v>
      </c>
      <c r="M41">
        <v>43.421999999999997</v>
      </c>
      <c r="N41">
        <v>11.582000000000001</v>
      </c>
      <c r="O41">
        <v>8.0864499999999992</v>
      </c>
      <c r="P41">
        <v>10.249370000000001</v>
      </c>
      <c r="Q41">
        <v>1.4594100000000001</v>
      </c>
      <c r="R41">
        <v>1.06532</v>
      </c>
      <c r="S41">
        <v>1.09779</v>
      </c>
      <c r="T41">
        <v>1.4698899999999999</v>
      </c>
      <c r="U41">
        <v>1.1862200000000001</v>
      </c>
      <c r="V41">
        <v>233.96199999999999</v>
      </c>
      <c r="W41">
        <v>254.67400000000001</v>
      </c>
      <c r="X41">
        <v>-20.712</v>
      </c>
    </row>
    <row r="42" spans="1:24" x14ac:dyDescent="0.3">
      <c r="A42" s="1">
        <v>43254</v>
      </c>
      <c r="B42" s="2">
        <v>0.57339120370370367</v>
      </c>
      <c r="C42">
        <v>63.752782000000003</v>
      </c>
      <c r="D42">
        <v>-79.936113000000006</v>
      </c>
      <c r="E42">
        <v>65</v>
      </c>
      <c r="F42">
        <v>4256</v>
      </c>
      <c r="G42">
        <v>10433.700000000001</v>
      </c>
      <c r="H42">
        <v>1</v>
      </c>
      <c r="I42">
        <v>-19.7</v>
      </c>
      <c r="J42">
        <v>-6.57</v>
      </c>
      <c r="K42">
        <v>38.139000000000003</v>
      </c>
      <c r="L42">
        <v>39.991999999999997</v>
      </c>
      <c r="M42">
        <v>43.423000000000002</v>
      </c>
      <c r="N42">
        <v>11.561</v>
      </c>
      <c r="O42">
        <v>8.0867599999999999</v>
      </c>
      <c r="P42">
        <v>10.24944</v>
      </c>
      <c r="Q42">
        <v>1.4590799999999999</v>
      </c>
      <c r="R42">
        <v>1.0563199999999999</v>
      </c>
      <c r="S42">
        <v>1.1043000000000001</v>
      </c>
      <c r="T42">
        <v>1.4698599999999999</v>
      </c>
      <c r="U42">
        <v>1.1860900000000001</v>
      </c>
      <c r="V42">
        <v>228.089</v>
      </c>
      <c r="W42">
        <v>259.06</v>
      </c>
      <c r="X42">
        <v>-30.971</v>
      </c>
    </row>
    <row r="43" spans="1:24" x14ac:dyDescent="0.3">
      <c r="A43" s="1">
        <v>43254</v>
      </c>
      <c r="B43" s="2">
        <v>0.57356481481481481</v>
      </c>
      <c r="C43">
        <v>63.752721999999999</v>
      </c>
      <c r="D43">
        <v>-79.936081999999999</v>
      </c>
      <c r="E43">
        <v>70</v>
      </c>
      <c r="F43">
        <v>4262</v>
      </c>
      <c r="G43">
        <v>10448.299999999999</v>
      </c>
      <c r="H43">
        <v>1</v>
      </c>
      <c r="I43">
        <v>-18</v>
      </c>
      <c r="J43">
        <v>-6.74</v>
      </c>
      <c r="K43">
        <v>38.130000000000003</v>
      </c>
      <c r="L43">
        <v>39.991</v>
      </c>
      <c r="M43">
        <v>43.414999999999999</v>
      </c>
      <c r="N43">
        <v>11.59</v>
      </c>
      <c r="O43">
        <v>8.0863999999999994</v>
      </c>
      <c r="P43">
        <v>10.249230000000001</v>
      </c>
      <c r="Q43">
        <v>1.4593400000000001</v>
      </c>
      <c r="R43">
        <v>1.0422499999999999</v>
      </c>
      <c r="S43">
        <v>1.1007100000000001</v>
      </c>
      <c r="T43">
        <v>1.47007</v>
      </c>
      <c r="U43">
        <v>1.1861600000000001</v>
      </c>
      <c r="V43">
        <v>218.72800000000001</v>
      </c>
      <c r="W43">
        <v>256.67700000000002</v>
      </c>
      <c r="X43">
        <v>-37.948</v>
      </c>
    </row>
    <row r="44" spans="1:24" x14ac:dyDescent="0.3">
      <c r="A44" s="1">
        <v>43254</v>
      </c>
      <c r="B44" s="2">
        <v>0.57373842592592594</v>
      </c>
      <c r="C44">
        <v>63.752600000000001</v>
      </c>
      <c r="D44">
        <v>-79.935928000000004</v>
      </c>
      <c r="E44">
        <v>75</v>
      </c>
      <c r="F44">
        <v>4268</v>
      </c>
      <c r="G44">
        <v>10462.9</v>
      </c>
      <c r="H44">
        <v>1</v>
      </c>
      <c r="I44">
        <v>-18.600000000000001</v>
      </c>
      <c r="J44">
        <v>-7.41</v>
      </c>
      <c r="K44">
        <v>38.134999999999998</v>
      </c>
      <c r="L44">
        <v>39.988</v>
      </c>
      <c r="M44">
        <v>43.418999999999997</v>
      </c>
      <c r="N44">
        <v>11.564</v>
      </c>
      <c r="O44">
        <v>8.0864200000000004</v>
      </c>
      <c r="P44">
        <v>10.249320000000001</v>
      </c>
      <c r="Q44">
        <v>1.4608300000000001</v>
      </c>
      <c r="R44">
        <v>1.02932</v>
      </c>
      <c r="S44">
        <v>1.09653</v>
      </c>
      <c r="T44">
        <v>1.46991</v>
      </c>
      <c r="U44">
        <v>1.1861200000000001</v>
      </c>
      <c r="V44">
        <v>210.12299999999999</v>
      </c>
      <c r="W44">
        <v>253.93299999999999</v>
      </c>
      <c r="X44">
        <v>-43.81</v>
      </c>
    </row>
    <row r="45" spans="1:24" x14ac:dyDescent="0.3">
      <c r="A45" s="1">
        <v>43254</v>
      </c>
      <c r="B45" s="2">
        <v>0.57374999999999998</v>
      </c>
      <c r="C45">
        <v>63.752592</v>
      </c>
      <c r="D45">
        <v>-79.935922000000005</v>
      </c>
      <c r="E45">
        <v>80</v>
      </c>
      <c r="F45">
        <v>4294</v>
      </c>
      <c r="G45">
        <v>10526.4</v>
      </c>
      <c r="H45">
        <v>1</v>
      </c>
      <c r="I45">
        <v>-18.7</v>
      </c>
      <c r="J45">
        <v>-6.98</v>
      </c>
      <c r="K45">
        <v>38.137999999999998</v>
      </c>
      <c r="L45">
        <v>39.993000000000002</v>
      </c>
      <c r="M45">
        <v>43.421999999999997</v>
      </c>
      <c r="N45">
        <v>11.561999999999999</v>
      </c>
      <c r="O45">
        <v>8.0865100000000005</v>
      </c>
      <c r="P45">
        <v>10.249359999999999</v>
      </c>
      <c r="Q45">
        <v>1.45974</v>
      </c>
      <c r="R45">
        <v>1.02562</v>
      </c>
      <c r="S45">
        <v>1.0894200000000001</v>
      </c>
      <c r="T45">
        <v>1.46997</v>
      </c>
      <c r="U45">
        <v>1.1860999999999999</v>
      </c>
      <c r="V45">
        <v>207.71199999999999</v>
      </c>
      <c r="W45">
        <v>249.298</v>
      </c>
      <c r="X45">
        <v>-41.585999999999999</v>
      </c>
    </row>
    <row r="46" spans="1:24" x14ac:dyDescent="0.3">
      <c r="A46" s="1">
        <v>43254</v>
      </c>
      <c r="B46" s="2">
        <v>0.57466435185185183</v>
      </c>
      <c r="C46">
        <v>63.752108</v>
      </c>
      <c r="D46">
        <v>-79.935473000000002</v>
      </c>
      <c r="E46">
        <v>25</v>
      </c>
      <c r="F46">
        <v>4301</v>
      </c>
      <c r="G46">
        <v>10543.5</v>
      </c>
      <c r="H46">
        <v>1</v>
      </c>
      <c r="I46">
        <v>-20.9</v>
      </c>
      <c r="J46">
        <v>-6.96</v>
      </c>
      <c r="K46">
        <v>38.128999999999998</v>
      </c>
      <c r="L46">
        <v>39.993000000000002</v>
      </c>
      <c r="M46">
        <v>43.424999999999997</v>
      </c>
      <c r="N46">
        <v>11.558999999999999</v>
      </c>
      <c r="O46">
        <v>8.0863099999999992</v>
      </c>
      <c r="P46">
        <v>10.24921</v>
      </c>
      <c r="Q46">
        <v>1.4602900000000001</v>
      </c>
      <c r="R46">
        <v>1.00705</v>
      </c>
      <c r="S46">
        <v>1.0657700000000001</v>
      </c>
      <c r="T46">
        <v>1.4700500000000001</v>
      </c>
      <c r="U46">
        <v>1.1860999999999999</v>
      </c>
      <c r="V46">
        <v>195.411</v>
      </c>
      <c r="W46">
        <v>233.792</v>
      </c>
      <c r="X46">
        <v>-38.381</v>
      </c>
    </row>
    <row r="47" spans="1:24" x14ac:dyDescent="0.3">
      <c r="A47" s="1">
        <v>43254</v>
      </c>
      <c r="B47" s="2">
        <v>0.57487268518518519</v>
      </c>
      <c r="C47">
        <v>63.751987999999997</v>
      </c>
      <c r="D47">
        <v>-79.935265000000001</v>
      </c>
      <c r="E47">
        <v>30</v>
      </c>
      <c r="F47">
        <v>4308</v>
      </c>
      <c r="G47">
        <v>10560.6</v>
      </c>
      <c r="H47">
        <v>1</v>
      </c>
      <c r="I47">
        <v>-18.2</v>
      </c>
      <c r="J47">
        <v>-7.23</v>
      </c>
      <c r="K47">
        <v>38.125999999999998</v>
      </c>
      <c r="L47">
        <v>39.996000000000002</v>
      </c>
      <c r="M47">
        <v>43.429000000000002</v>
      </c>
      <c r="N47">
        <v>11.548999999999999</v>
      </c>
      <c r="O47">
        <v>8.0865100000000005</v>
      </c>
      <c r="P47">
        <v>10.249359999999999</v>
      </c>
      <c r="Q47">
        <v>1.45984</v>
      </c>
      <c r="R47">
        <v>1.01671</v>
      </c>
      <c r="S47">
        <v>1.0868</v>
      </c>
      <c r="T47">
        <v>1.47</v>
      </c>
      <c r="U47">
        <v>1.1861900000000001</v>
      </c>
      <c r="V47">
        <v>201.71700000000001</v>
      </c>
      <c r="W47">
        <v>247.51599999999999</v>
      </c>
      <c r="X47">
        <v>-45.798999999999999</v>
      </c>
    </row>
    <row r="48" spans="1:24" x14ac:dyDescent="0.3">
      <c r="A48" s="1">
        <v>43254</v>
      </c>
      <c r="B48" s="2">
        <v>0.57518518518518513</v>
      </c>
      <c r="C48">
        <v>63.751869999999997</v>
      </c>
      <c r="D48">
        <v>-79.935208000000003</v>
      </c>
      <c r="E48">
        <v>35</v>
      </c>
      <c r="F48">
        <v>4319</v>
      </c>
      <c r="G48">
        <v>10587.4</v>
      </c>
      <c r="H48">
        <v>1</v>
      </c>
      <c r="I48">
        <v>-19.600000000000001</v>
      </c>
      <c r="J48">
        <v>-7.19</v>
      </c>
      <c r="K48">
        <v>38.134</v>
      </c>
      <c r="L48">
        <v>39.999000000000002</v>
      </c>
      <c r="M48">
        <v>43.426000000000002</v>
      </c>
      <c r="N48">
        <v>11.531000000000001</v>
      </c>
      <c r="O48">
        <v>8.0863399999999999</v>
      </c>
      <c r="P48">
        <v>10.24971</v>
      </c>
      <c r="Q48">
        <v>1.4611400000000001</v>
      </c>
      <c r="R48">
        <v>0.9032</v>
      </c>
      <c r="S48">
        <v>0.91622000000000003</v>
      </c>
      <c r="T48">
        <v>1.4701200000000001</v>
      </c>
      <c r="U48">
        <v>1.18611</v>
      </c>
      <c r="V48">
        <v>126.46299999999999</v>
      </c>
      <c r="W48">
        <v>135.655</v>
      </c>
      <c r="X48">
        <v>-9.1910000000000007</v>
      </c>
    </row>
    <row r="49" spans="1:25" x14ac:dyDescent="0.3">
      <c r="A49" s="1">
        <v>43254</v>
      </c>
      <c r="B49" s="2">
        <v>0.57519675925925928</v>
      </c>
      <c r="C49">
        <v>63.751866999999997</v>
      </c>
      <c r="D49">
        <v>-79.935203000000001</v>
      </c>
      <c r="E49">
        <v>40</v>
      </c>
      <c r="F49">
        <v>4346</v>
      </c>
      <c r="G49">
        <v>10653.4</v>
      </c>
      <c r="H49">
        <v>1</v>
      </c>
      <c r="I49">
        <v>-17.600000000000001</v>
      </c>
      <c r="J49">
        <v>-7.46</v>
      </c>
      <c r="K49">
        <v>38.133000000000003</v>
      </c>
      <c r="L49">
        <v>39.996000000000002</v>
      </c>
      <c r="M49">
        <v>43.423999999999999</v>
      </c>
      <c r="N49">
        <v>11.531000000000001</v>
      </c>
      <c r="O49">
        <v>8.0863899999999997</v>
      </c>
      <c r="P49">
        <v>10.2494</v>
      </c>
      <c r="Q49">
        <v>1.4607399999999999</v>
      </c>
      <c r="R49">
        <v>1.07792</v>
      </c>
      <c r="S49">
        <v>1.09318</v>
      </c>
      <c r="T49">
        <v>1.4699599999999999</v>
      </c>
      <c r="U49">
        <v>1.1860999999999999</v>
      </c>
      <c r="V49">
        <v>242.47</v>
      </c>
      <c r="W49">
        <v>251.77099999999999</v>
      </c>
      <c r="X49">
        <v>-9.3010000000000002</v>
      </c>
    </row>
    <row r="50" spans="1:25" x14ac:dyDescent="0.3">
      <c r="A50" s="1">
        <v>43254</v>
      </c>
      <c r="B50" s="2">
        <v>0.57611111111111113</v>
      </c>
      <c r="C50">
        <v>63.751452999999998</v>
      </c>
      <c r="D50">
        <v>-79.934827999999996</v>
      </c>
      <c r="E50">
        <v>45</v>
      </c>
      <c r="F50">
        <v>4352</v>
      </c>
      <c r="G50">
        <v>10668</v>
      </c>
      <c r="H50">
        <v>1</v>
      </c>
      <c r="I50">
        <v>-18.5</v>
      </c>
      <c r="J50">
        <v>-6.96</v>
      </c>
      <c r="K50">
        <v>38.131999999999998</v>
      </c>
      <c r="L50">
        <v>39.993000000000002</v>
      </c>
      <c r="M50">
        <v>43.427999999999997</v>
      </c>
      <c r="N50">
        <v>11.536</v>
      </c>
      <c r="O50">
        <v>8.0864999999999991</v>
      </c>
      <c r="P50">
        <v>10.24939</v>
      </c>
      <c r="Q50">
        <v>1.4588399999999999</v>
      </c>
      <c r="R50">
        <v>1.0765499999999999</v>
      </c>
      <c r="S50">
        <v>1.09605</v>
      </c>
      <c r="T50">
        <v>1.46984</v>
      </c>
      <c r="U50">
        <v>1.18591</v>
      </c>
      <c r="V50">
        <v>241.70500000000001</v>
      </c>
      <c r="W50">
        <v>253.79499999999999</v>
      </c>
      <c r="X50">
        <v>-12.089</v>
      </c>
    </row>
    <row r="52" spans="1:25" x14ac:dyDescent="0.3">
      <c r="A52" s="1" t="s">
        <v>24</v>
      </c>
    </row>
    <row r="53" spans="1:25" x14ac:dyDescent="0.3">
      <c r="A53" s="3" t="s">
        <v>1</v>
      </c>
      <c r="B53" s="4" t="s">
        <v>2</v>
      </c>
      <c r="C53" s="4" t="s">
        <v>3</v>
      </c>
      <c r="D53" s="4" t="s">
        <v>4</v>
      </c>
      <c r="E53" s="4" t="s">
        <v>5</v>
      </c>
      <c r="F53" s="6" t="s">
        <v>6</v>
      </c>
      <c r="G53" s="6" t="s">
        <v>2</v>
      </c>
      <c r="H53" s="6" t="s">
        <v>25</v>
      </c>
      <c r="I53" s="6" t="s">
        <v>7</v>
      </c>
      <c r="J53" s="6" t="s">
        <v>23</v>
      </c>
      <c r="K53" s="4" t="s">
        <v>8</v>
      </c>
      <c r="L53" s="4" t="s">
        <v>9</v>
      </c>
      <c r="M53" s="4" t="s">
        <v>10</v>
      </c>
      <c r="N53" s="4" t="s">
        <v>11</v>
      </c>
      <c r="O53" s="4" t="s">
        <v>12</v>
      </c>
      <c r="P53" s="4" t="s">
        <v>13</v>
      </c>
      <c r="Q53" s="4" t="s">
        <v>14</v>
      </c>
      <c r="R53" s="4" t="s">
        <v>15</v>
      </c>
      <c r="S53" s="4" t="s">
        <v>16</v>
      </c>
      <c r="T53" s="4" t="s">
        <v>17</v>
      </c>
      <c r="U53" s="4" t="s">
        <v>18</v>
      </c>
      <c r="V53" s="4" t="s">
        <v>19</v>
      </c>
      <c r="W53" s="5" t="s">
        <v>20</v>
      </c>
      <c r="X53" s="5" t="s">
        <v>21</v>
      </c>
      <c r="Y53" s="4" t="s">
        <v>22</v>
      </c>
    </row>
    <row r="54" spans="1:25" x14ac:dyDescent="0.3">
      <c r="A54" s="1">
        <v>43254</v>
      </c>
      <c r="B54" s="2">
        <v>0.56591435185185179</v>
      </c>
      <c r="C54">
        <v>63.756824999999999</v>
      </c>
      <c r="D54">
        <v>-79.939400000000006</v>
      </c>
      <c r="E54">
        <v>50</v>
      </c>
      <c r="F54">
        <v>1958</v>
      </c>
      <c r="G54">
        <v>9813.5</v>
      </c>
      <c r="H54">
        <v>1</v>
      </c>
      <c r="I54">
        <v>-50.61</v>
      </c>
      <c r="J54">
        <v>-11.43</v>
      </c>
      <c r="K54">
        <v>49.88</v>
      </c>
      <c r="L54">
        <v>50.005000000000003</v>
      </c>
      <c r="M54">
        <v>49.905999999999999</v>
      </c>
      <c r="N54">
        <v>10.162000000000001</v>
      </c>
      <c r="O54">
        <v>6.032</v>
      </c>
      <c r="P54">
        <v>14.978</v>
      </c>
      <c r="Q54">
        <v>1.0197400000000001</v>
      </c>
      <c r="R54">
        <v>1.2915099999999999</v>
      </c>
      <c r="S54">
        <v>1.04406</v>
      </c>
      <c r="T54">
        <v>1.31393</v>
      </c>
      <c r="U54">
        <v>1.1167499999999999</v>
      </c>
      <c r="V54">
        <v>1.38053</v>
      </c>
      <c r="W54">
        <v>235.79</v>
      </c>
      <c r="X54">
        <v>257.58199999999999</v>
      </c>
      <c r="Y54">
        <v>-21.791</v>
      </c>
    </row>
    <row r="55" spans="1:25" x14ac:dyDescent="0.3">
      <c r="A55" s="1">
        <v>43254</v>
      </c>
      <c r="B55" s="2">
        <v>0.56608796296296293</v>
      </c>
      <c r="C55">
        <v>63.756677000000003</v>
      </c>
      <c r="D55">
        <v>-79.939274999999995</v>
      </c>
      <c r="E55">
        <v>55</v>
      </c>
      <c r="F55">
        <v>1961</v>
      </c>
      <c r="G55">
        <v>9828.4</v>
      </c>
      <c r="H55">
        <v>1</v>
      </c>
      <c r="I55">
        <v>-46.16</v>
      </c>
      <c r="J55">
        <v>-11.26</v>
      </c>
      <c r="K55">
        <v>49.868000000000002</v>
      </c>
      <c r="L55">
        <v>50.014000000000003</v>
      </c>
      <c r="M55">
        <v>49.91</v>
      </c>
      <c r="N55">
        <v>10.135999999999999</v>
      </c>
      <c r="O55">
        <v>6.0309999999999997</v>
      </c>
      <c r="P55">
        <v>14.972</v>
      </c>
      <c r="Q55">
        <v>1.00684</v>
      </c>
      <c r="R55">
        <v>1.2796700000000001</v>
      </c>
      <c r="S55">
        <v>1.0407</v>
      </c>
      <c r="T55">
        <v>1.3107800000000001</v>
      </c>
      <c r="U55">
        <v>1.11659</v>
      </c>
      <c r="V55">
        <v>1.3803399999999999</v>
      </c>
      <c r="W55">
        <v>224.42500000000001</v>
      </c>
      <c r="X55">
        <v>254.721</v>
      </c>
      <c r="Y55">
        <v>-30.295000000000002</v>
      </c>
    </row>
    <row r="56" spans="1:25" x14ac:dyDescent="0.3">
      <c r="A56" s="1">
        <v>43254</v>
      </c>
      <c r="B56" s="2">
        <v>0.56626157407407407</v>
      </c>
      <c r="C56">
        <v>63.756557000000001</v>
      </c>
      <c r="D56">
        <v>-79.939193000000003</v>
      </c>
      <c r="E56">
        <v>60</v>
      </c>
      <c r="F56">
        <v>1964</v>
      </c>
      <c r="G56">
        <v>9843.4</v>
      </c>
      <c r="H56">
        <v>1</v>
      </c>
      <c r="I56">
        <v>-49.75</v>
      </c>
      <c r="J56">
        <v>-11.14</v>
      </c>
      <c r="K56">
        <v>49.859000000000002</v>
      </c>
      <c r="L56">
        <v>49.98</v>
      </c>
      <c r="M56">
        <v>49.886000000000003</v>
      </c>
      <c r="N56">
        <v>10.159000000000001</v>
      </c>
      <c r="O56">
        <v>6.0309999999999997</v>
      </c>
      <c r="P56">
        <v>14.968999999999999</v>
      </c>
      <c r="Q56">
        <v>1.0098499999999999</v>
      </c>
      <c r="R56">
        <v>1.28244</v>
      </c>
      <c r="S56">
        <v>1.0438700000000001</v>
      </c>
      <c r="T56">
        <v>1.3137000000000001</v>
      </c>
      <c r="U56">
        <v>1.1167499999999999</v>
      </c>
      <c r="V56">
        <v>1.38045</v>
      </c>
      <c r="W56">
        <v>226.941</v>
      </c>
      <c r="X56">
        <v>257.38200000000001</v>
      </c>
      <c r="Y56">
        <v>-30.44</v>
      </c>
    </row>
    <row r="57" spans="1:25" x14ac:dyDescent="0.3">
      <c r="A57" s="1">
        <v>43254</v>
      </c>
      <c r="B57" s="2">
        <v>0.56643518518518521</v>
      </c>
      <c r="C57">
        <v>63.756464999999999</v>
      </c>
      <c r="D57">
        <v>-79.939092000000002</v>
      </c>
      <c r="E57">
        <v>65</v>
      </c>
      <c r="F57">
        <v>1967</v>
      </c>
      <c r="G57">
        <v>9858.2999999999993</v>
      </c>
      <c r="H57">
        <v>1</v>
      </c>
      <c r="I57">
        <v>-47.92</v>
      </c>
      <c r="J57">
        <v>-11.21</v>
      </c>
      <c r="K57">
        <v>49.857999999999997</v>
      </c>
      <c r="L57">
        <v>49.994999999999997</v>
      </c>
      <c r="M57">
        <v>49.884</v>
      </c>
      <c r="N57">
        <v>10.135999999999999</v>
      </c>
      <c r="O57">
        <v>6.0309999999999997</v>
      </c>
      <c r="P57">
        <v>14.965999999999999</v>
      </c>
      <c r="Q57">
        <v>1.0061800000000001</v>
      </c>
      <c r="R57">
        <v>1.2790299999999999</v>
      </c>
      <c r="S57">
        <v>1.0410600000000001</v>
      </c>
      <c r="T57">
        <v>1.31101</v>
      </c>
      <c r="U57">
        <v>1.11653</v>
      </c>
      <c r="V57">
        <v>1.3802300000000001</v>
      </c>
      <c r="W57">
        <v>223.864</v>
      </c>
      <c r="X57">
        <v>255.06899999999999</v>
      </c>
      <c r="Y57">
        <v>-31.204000000000001</v>
      </c>
    </row>
    <row r="58" spans="1:25" x14ac:dyDescent="0.3">
      <c r="A58" s="1">
        <v>43254</v>
      </c>
      <c r="B58" s="2">
        <v>0.56660879629629635</v>
      </c>
      <c r="C58">
        <v>63.756377000000001</v>
      </c>
      <c r="D58">
        <v>-79.939053000000001</v>
      </c>
      <c r="E58">
        <v>70</v>
      </c>
      <c r="F58">
        <v>1970</v>
      </c>
      <c r="G58">
        <v>9873.2000000000007</v>
      </c>
      <c r="H58">
        <v>1</v>
      </c>
      <c r="I58">
        <v>-50.06</v>
      </c>
      <c r="J58">
        <v>-11.22</v>
      </c>
      <c r="K58">
        <v>49.851999999999997</v>
      </c>
      <c r="L58">
        <v>49.991999999999997</v>
      </c>
      <c r="M58">
        <v>49.892000000000003</v>
      </c>
      <c r="N58">
        <v>10.151999999999999</v>
      </c>
      <c r="O58">
        <v>6.032</v>
      </c>
      <c r="P58">
        <v>14.962</v>
      </c>
      <c r="Q58">
        <v>0.99158000000000002</v>
      </c>
      <c r="R58">
        <v>1.2656700000000001</v>
      </c>
      <c r="S58">
        <v>1.0330600000000001</v>
      </c>
      <c r="T58">
        <v>1.30375</v>
      </c>
      <c r="U58">
        <v>1.11663</v>
      </c>
      <c r="V58">
        <v>1.38035</v>
      </c>
      <c r="W58">
        <v>210.79300000000001</v>
      </c>
      <c r="X58">
        <v>247.881</v>
      </c>
      <c r="Y58">
        <v>-37.088000000000001</v>
      </c>
    </row>
    <row r="59" spans="1:25" x14ac:dyDescent="0.3">
      <c r="A59" s="1">
        <v>43254</v>
      </c>
      <c r="B59" s="2">
        <v>0.56678240740740737</v>
      </c>
      <c r="C59">
        <v>63.756283000000003</v>
      </c>
      <c r="D59">
        <v>-79.938980000000001</v>
      </c>
      <c r="E59">
        <v>75</v>
      </c>
      <c r="F59">
        <v>1973</v>
      </c>
      <c r="G59">
        <v>9888.2999999999993</v>
      </c>
      <c r="H59">
        <v>1</v>
      </c>
      <c r="I59">
        <v>-47.33</v>
      </c>
      <c r="J59">
        <v>-11.08</v>
      </c>
      <c r="K59">
        <v>49.89</v>
      </c>
      <c r="L59">
        <v>50.024999999999999</v>
      </c>
      <c r="M59">
        <v>49.908000000000001</v>
      </c>
      <c r="N59">
        <v>10.148</v>
      </c>
      <c r="O59">
        <v>6.0309999999999997</v>
      </c>
      <c r="P59">
        <v>14.977</v>
      </c>
      <c r="Q59">
        <v>0.98035000000000005</v>
      </c>
      <c r="R59">
        <v>1.2553799999999999</v>
      </c>
      <c r="S59">
        <v>1.0247200000000001</v>
      </c>
      <c r="T59">
        <v>1.2961499999999999</v>
      </c>
      <c r="U59">
        <v>1.1166</v>
      </c>
      <c r="V59">
        <v>1.3804000000000001</v>
      </c>
      <c r="W59">
        <v>200.898</v>
      </c>
      <c r="X59">
        <v>240.547</v>
      </c>
      <c r="Y59">
        <v>-39.649000000000001</v>
      </c>
    </row>
    <row r="60" spans="1:25" x14ac:dyDescent="0.3">
      <c r="A60" s="1">
        <v>43254</v>
      </c>
      <c r="B60" s="2">
        <v>0.56695601851851851</v>
      </c>
      <c r="C60">
        <v>63.756207000000003</v>
      </c>
      <c r="D60">
        <v>-79.938962000000004</v>
      </c>
      <c r="E60">
        <v>80</v>
      </c>
      <c r="F60">
        <v>1976</v>
      </c>
      <c r="G60">
        <v>9903.2000000000007</v>
      </c>
      <c r="H60">
        <v>1</v>
      </c>
      <c r="I60">
        <v>-48.84</v>
      </c>
      <c r="J60">
        <v>-10.99</v>
      </c>
      <c r="K60">
        <v>49.881</v>
      </c>
      <c r="L60">
        <v>49.984999999999999</v>
      </c>
      <c r="M60">
        <v>49.889000000000003</v>
      </c>
      <c r="N60">
        <v>10.189</v>
      </c>
      <c r="O60">
        <v>6.0309999999999997</v>
      </c>
      <c r="P60">
        <v>14.972</v>
      </c>
      <c r="Q60">
        <v>0.96526000000000001</v>
      </c>
      <c r="R60">
        <v>1.2416</v>
      </c>
      <c r="S60">
        <v>1.00671</v>
      </c>
      <c r="T60">
        <v>1.2796099999999999</v>
      </c>
      <c r="U60">
        <v>1.1168400000000001</v>
      </c>
      <c r="V60">
        <v>1.38063</v>
      </c>
      <c r="W60">
        <v>187.262</v>
      </c>
      <c r="X60">
        <v>224.33099999999999</v>
      </c>
      <c r="Y60">
        <v>-37.069000000000003</v>
      </c>
    </row>
    <row r="61" spans="1:25" x14ac:dyDescent="0.3">
      <c r="A61" s="1">
        <v>43254</v>
      </c>
      <c r="B61" s="2">
        <v>0.56712962962962965</v>
      </c>
      <c r="C61">
        <v>63.756137000000003</v>
      </c>
      <c r="D61">
        <v>-79.938924999999998</v>
      </c>
      <c r="E61">
        <v>25</v>
      </c>
      <c r="F61">
        <v>1980</v>
      </c>
      <c r="G61">
        <v>9923.2000000000007</v>
      </c>
      <c r="H61">
        <v>1</v>
      </c>
      <c r="I61">
        <v>-48.03</v>
      </c>
      <c r="J61">
        <v>-11.36</v>
      </c>
      <c r="K61">
        <v>49.850999999999999</v>
      </c>
      <c r="L61">
        <v>49.993000000000002</v>
      </c>
      <c r="M61">
        <v>49.865000000000002</v>
      </c>
      <c r="N61">
        <v>10.125</v>
      </c>
      <c r="O61">
        <v>6.032</v>
      </c>
      <c r="P61">
        <v>14.968</v>
      </c>
      <c r="Q61">
        <v>1.0119199999999999</v>
      </c>
      <c r="R61">
        <v>1.2842899999999999</v>
      </c>
      <c r="S61">
        <v>1.04348</v>
      </c>
      <c r="T61">
        <v>1.3133600000000001</v>
      </c>
      <c r="U61">
        <v>1.1166100000000001</v>
      </c>
      <c r="V61">
        <v>1.38028</v>
      </c>
      <c r="W61">
        <v>228.892</v>
      </c>
      <c r="X61">
        <v>257.14600000000002</v>
      </c>
      <c r="Y61">
        <v>-28.253</v>
      </c>
    </row>
    <row r="62" spans="1:25" x14ac:dyDescent="0.3">
      <c r="A62" s="1">
        <v>43254</v>
      </c>
      <c r="B62" s="2">
        <v>0.56733796296296302</v>
      </c>
      <c r="C62">
        <v>63.756042999999998</v>
      </c>
      <c r="D62">
        <v>-79.938879999999997</v>
      </c>
      <c r="E62">
        <v>30</v>
      </c>
      <c r="F62">
        <v>1983</v>
      </c>
      <c r="G62">
        <v>9938.2000000000007</v>
      </c>
      <c r="H62">
        <v>1</v>
      </c>
      <c r="I62">
        <v>-47.62</v>
      </c>
      <c r="J62">
        <v>-11.12</v>
      </c>
      <c r="K62">
        <v>49.877000000000002</v>
      </c>
      <c r="L62">
        <v>49.999000000000002</v>
      </c>
      <c r="M62">
        <v>49.890999999999998</v>
      </c>
      <c r="N62">
        <v>10.141999999999999</v>
      </c>
      <c r="O62">
        <v>6.032</v>
      </c>
      <c r="P62">
        <v>14.973000000000001</v>
      </c>
      <c r="Q62">
        <v>1.0339400000000001</v>
      </c>
      <c r="R62">
        <v>1.30454</v>
      </c>
      <c r="S62">
        <v>1.0447</v>
      </c>
      <c r="T62">
        <v>1.31436</v>
      </c>
      <c r="U62">
        <v>1.1167199999999999</v>
      </c>
      <c r="V62">
        <v>1.3804399999999999</v>
      </c>
      <c r="W62">
        <v>248.441</v>
      </c>
      <c r="X62">
        <v>258.15800000000002</v>
      </c>
      <c r="Y62">
        <v>-9.7159999999999993</v>
      </c>
    </row>
    <row r="63" spans="1:25" x14ac:dyDescent="0.3">
      <c r="A63" s="1">
        <v>43254</v>
      </c>
      <c r="B63" s="2">
        <v>0.56753472222222223</v>
      </c>
      <c r="C63">
        <v>63.755896999999997</v>
      </c>
      <c r="D63">
        <v>-79.938772</v>
      </c>
      <c r="E63">
        <v>35</v>
      </c>
      <c r="F63">
        <v>1986</v>
      </c>
      <c r="G63">
        <v>9953.1</v>
      </c>
      <c r="H63">
        <v>1</v>
      </c>
      <c r="I63">
        <v>-48.49</v>
      </c>
      <c r="J63">
        <v>-11.24</v>
      </c>
      <c r="K63">
        <v>49.856000000000002</v>
      </c>
      <c r="L63">
        <v>49.988</v>
      </c>
      <c r="M63">
        <v>49.887</v>
      </c>
      <c r="N63">
        <v>10.156000000000001</v>
      </c>
      <c r="O63">
        <v>6.032</v>
      </c>
      <c r="P63">
        <v>14.97</v>
      </c>
      <c r="Q63">
        <v>1.03423</v>
      </c>
      <c r="R63">
        <v>1.3048599999999999</v>
      </c>
      <c r="S63">
        <v>1.0445500000000001</v>
      </c>
      <c r="T63">
        <v>1.3143899999999999</v>
      </c>
      <c r="U63">
        <v>1.11673</v>
      </c>
      <c r="V63">
        <v>1.3805000000000001</v>
      </c>
      <c r="W63">
        <v>248.68</v>
      </c>
      <c r="X63">
        <v>258.01400000000001</v>
      </c>
      <c r="Y63">
        <v>-9.3330000000000002</v>
      </c>
    </row>
    <row r="64" spans="1:25" x14ac:dyDescent="0.3">
      <c r="A64" s="1">
        <v>43254</v>
      </c>
      <c r="B64" s="2">
        <v>0.56770833333333337</v>
      </c>
      <c r="C64">
        <v>63.755817</v>
      </c>
      <c r="D64">
        <v>-79.938706999999994</v>
      </c>
      <c r="E64">
        <v>40</v>
      </c>
      <c r="F64">
        <v>1989</v>
      </c>
      <c r="G64">
        <v>9968.1</v>
      </c>
      <c r="H64">
        <v>1</v>
      </c>
      <c r="I64">
        <v>-49.27</v>
      </c>
      <c r="J64">
        <v>-11.24</v>
      </c>
      <c r="K64">
        <v>49.893999999999998</v>
      </c>
      <c r="L64">
        <v>50.015999999999998</v>
      </c>
      <c r="M64">
        <v>49.915999999999997</v>
      </c>
      <c r="N64">
        <v>10.157999999999999</v>
      </c>
      <c r="O64">
        <v>6.032</v>
      </c>
      <c r="P64">
        <v>14.971</v>
      </c>
      <c r="Q64">
        <v>1.0292600000000001</v>
      </c>
      <c r="R64">
        <v>1.30027</v>
      </c>
      <c r="S64">
        <v>1.0440199999999999</v>
      </c>
      <c r="T64">
        <v>1.3138099999999999</v>
      </c>
      <c r="U64">
        <v>1.11677</v>
      </c>
      <c r="V64">
        <v>1.3805400000000001</v>
      </c>
      <c r="W64">
        <v>244.262</v>
      </c>
      <c r="X64">
        <v>257.55099999999999</v>
      </c>
      <c r="Y64">
        <v>-13.288</v>
      </c>
    </row>
    <row r="65" spans="1:25" x14ac:dyDescent="0.3">
      <c r="A65" s="1">
        <v>43254</v>
      </c>
      <c r="B65" s="2">
        <v>0.56789351851851855</v>
      </c>
      <c r="C65">
        <v>63.755718000000002</v>
      </c>
      <c r="D65">
        <v>-79.938603000000001</v>
      </c>
      <c r="E65">
        <v>45</v>
      </c>
      <c r="F65">
        <v>1992</v>
      </c>
      <c r="G65">
        <v>9983</v>
      </c>
      <c r="H65">
        <v>1</v>
      </c>
      <c r="I65">
        <v>-49.07</v>
      </c>
      <c r="J65">
        <v>-11.25</v>
      </c>
      <c r="K65">
        <v>49.866</v>
      </c>
      <c r="L65">
        <v>49.981000000000002</v>
      </c>
      <c r="M65">
        <v>49.896999999999998</v>
      </c>
      <c r="N65">
        <v>10.154</v>
      </c>
      <c r="O65">
        <v>6.0309999999999997</v>
      </c>
      <c r="P65">
        <v>14.967000000000001</v>
      </c>
      <c r="Q65">
        <v>1.0258400000000001</v>
      </c>
      <c r="R65">
        <v>1.2971299999999999</v>
      </c>
      <c r="S65">
        <v>1.0442499999999999</v>
      </c>
      <c r="T65">
        <v>1.3140799999999999</v>
      </c>
      <c r="U65">
        <v>1.1168100000000001</v>
      </c>
      <c r="V65">
        <v>1.3805499999999999</v>
      </c>
      <c r="W65">
        <v>241.14699999999999</v>
      </c>
      <c r="X65">
        <v>257.68599999999998</v>
      </c>
      <c r="Y65">
        <v>-16.538</v>
      </c>
    </row>
    <row r="66" spans="1:25" x14ac:dyDescent="0.3">
      <c r="A66" s="1">
        <v>43254</v>
      </c>
      <c r="B66" s="2">
        <v>0.56805555555555554</v>
      </c>
      <c r="C66">
        <v>63.755648000000001</v>
      </c>
      <c r="D66">
        <v>-79.938576999999995</v>
      </c>
      <c r="E66">
        <v>50</v>
      </c>
      <c r="F66">
        <v>1995</v>
      </c>
      <c r="G66">
        <v>9998.1</v>
      </c>
      <c r="H66">
        <v>1</v>
      </c>
      <c r="I66">
        <v>-47.53</v>
      </c>
      <c r="J66">
        <v>-11.26</v>
      </c>
      <c r="K66">
        <v>49.869</v>
      </c>
      <c r="L66">
        <v>50.003999999999998</v>
      </c>
      <c r="M66">
        <v>49.906999999999996</v>
      </c>
      <c r="N66">
        <v>10.122</v>
      </c>
      <c r="O66">
        <v>6.0309999999999997</v>
      </c>
      <c r="P66">
        <v>14.968</v>
      </c>
      <c r="Q66">
        <v>1.01868</v>
      </c>
      <c r="R66">
        <v>1.2905199999999999</v>
      </c>
      <c r="S66">
        <v>1.04504</v>
      </c>
      <c r="T66">
        <v>1.31467</v>
      </c>
      <c r="U66">
        <v>1.1166700000000001</v>
      </c>
      <c r="V66">
        <v>1.38035</v>
      </c>
      <c r="W66">
        <v>234.87899999999999</v>
      </c>
      <c r="X66">
        <v>258.49200000000002</v>
      </c>
      <c r="Y66">
        <v>-23.613</v>
      </c>
    </row>
    <row r="67" spans="1:25" x14ac:dyDescent="0.3">
      <c r="A67" s="1">
        <v>43254</v>
      </c>
      <c r="B67" s="2">
        <v>0.56822916666666667</v>
      </c>
      <c r="C67">
        <v>63.755535000000002</v>
      </c>
      <c r="D67">
        <v>-79.938557000000003</v>
      </c>
      <c r="E67">
        <v>55</v>
      </c>
      <c r="F67">
        <v>1998</v>
      </c>
      <c r="G67">
        <v>10013</v>
      </c>
      <c r="H67">
        <v>1</v>
      </c>
      <c r="I67">
        <v>-48.95</v>
      </c>
      <c r="J67">
        <v>-11.32</v>
      </c>
      <c r="K67">
        <v>49.869</v>
      </c>
      <c r="L67">
        <v>50.003</v>
      </c>
      <c r="M67">
        <v>49.908000000000001</v>
      </c>
      <c r="N67">
        <v>10.141999999999999</v>
      </c>
      <c r="O67">
        <v>6.032</v>
      </c>
      <c r="P67">
        <v>14.965999999999999</v>
      </c>
      <c r="Q67">
        <v>1.0102199999999999</v>
      </c>
      <c r="R67">
        <v>1.28277</v>
      </c>
      <c r="S67">
        <v>1.04304</v>
      </c>
      <c r="T67">
        <v>1.3129599999999999</v>
      </c>
      <c r="U67">
        <v>1.1166700000000001</v>
      </c>
      <c r="V67">
        <v>1.3804099999999999</v>
      </c>
      <c r="W67">
        <v>227.35900000000001</v>
      </c>
      <c r="X67">
        <v>256.73099999999999</v>
      </c>
      <c r="Y67">
        <v>-29.372</v>
      </c>
    </row>
    <row r="68" spans="1:25" x14ac:dyDescent="0.3">
      <c r="A68" s="1">
        <v>43254</v>
      </c>
      <c r="B68" s="2">
        <v>0.56841435185185185</v>
      </c>
      <c r="C68">
        <v>63.755432999999996</v>
      </c>
      <c r="D68">
        <v>-79.938502999999997</v>
      </c>
      <c r="E68">
        <v>60</v>
      </c>
      <c r="F68">
        <v>2001</v>
      </c>
      <c r="G68">
        <v>10027.9</v>
      </c>
      <c r="H68">
        <v>1</v>
      </c>
      <c r="I68">
        <v>-47.78</v>
      </c>
      <c r="J68">
        <v>-11.07</v>
      </c>
      <c r="K68">
        <v>49.878</v>
      </c>
      <c r="L68">
        <v>50.005000000000003</v>
      </c>
      <c r="M68">
        <v>49.896999999999998</v>
      </c>
      <c r="N68">
        <v>10.145</v>
      </c>
      <c r="O68">
        <v>6.0309999999999997</v>
      </c>
      <c r="P68">
        <v>14.972</v>
      </c>
      <c r="Q68">
        <v>1.0044500000000001</v>
      </c>
      <c r="R68">
        <v>1.2775399999999999</v>
      </c>
      <c r="S68">
        <v>1.04142</v>
      </c>
      <c r="T68">
        <v>1.3114600000000001</v>
      </c>
      <c r="U68">
        <v>1.11673</v>
      </c>
      <c r="V68">
        <v>1.38045</v>
      </c>
      <c r="W68">
        <v>222.17500000000001</v>
      </c>
      <c r="X68">
        <v>255.24199999999999</v>
      </c>
      <c r="Y68">
        <v>-33.066000000000003</v>
      </c>
    </row>
    <row r="69" spans="1:25" x14ac:dyDescent="0.3">
      <c r="A69" s="1">
        <v>43254</v>
      </c>
      <c r="B69" s="2">
        <v>0.56857638888888895</v>
      </c>
      <c r="C69">
        <v>63.755338000000002</v>
      </c>
      <c r="D69">
        <v>-79.938467000000003</v>
      </c>
      <c r="E69">
        <v>65</v>
      </c>
      <c r="F69">
        <v>2004</v>
      </c>
      <c r="G69">
        <v>10042.9</v>
      </c>
      <c r="H69">
        <v>1</v>
      </c>
      <c r="I69">
        <v>-50.77</v>
      </c>
      <c r="J69">
        <v>-11.38</v>
      </c>
      <c r="K69">
        <v>49.881999999999998</v>
      </c>
      <c r="L69">
        <v>49.988999999999997</v>
      </c>
      <c r="M69">
        <v>49.884999999999998</v>
      </c>
      <c r="N69">
        <v>10.132</v>
      </c>
      <c r="O69">
        <v>6.0309999999999997</v>
      </c>
      <c r="P69">
        <v>14.965</v>
      </c>
      <c r="Q69">
        <v>0.99619999999999997</v>
      </c>
      <c r="R69">
        <v>1.2699</v>
      </c>
      <c r="S69">
        <v>1.03843</v>
      </c>
      <c r="T69">
        <v>1.3087500000000001</v>
      </c>
      <c r="U69">
        <v>1.1167199999999999</v>
      </c>
      <c r="V69">
        <v>1.38049</v>
      </c>
      <c r="W69">
        <v>214.87100000000001</v>
      </c>
      <c r="X69">
        <v>252.614</v>
      </c>
      <c r="Y69">
        <v>-37.741999999999997</v>
      </c>
    </row>
    <row r="70" spans="1:25" x14ac:dyDescent="0.3">
      <c r="A70" s="1">
        <v>43254</v>
      </c>
      <c r="B70" s="2">
        <v>0.56874999999999998</v>
      </c>
      <c r="C70">
        <v>63.755229999999997</v>
      </c>
      <c r="D70">
        <v>-79.93844</v>
      </c>
      <c r="E70">
        <v>70</v>
      </c>
      <c r="F70">
        <v>2007</v>
      </c>
      <c r="G70">
        <v>10057.799999999999</v>
      </c>
      <c r="H70">
        <v>1</v>
      </c>
      <c r="I70">
        <v>-48.05</v>
      </c>
      <c r="J70">
        <v>-11.31</v>
      </c>
      <c r="K70">
        <v>49.856000000000002</v>
      </c>
      <c r="L70">
        <v>49.991</v>
      </c>
      <c r="M70">
        <v>49.874000000000002</v>
      </c>
      <c r="N70">
        <v>10.089</v>
      </c>
      <c r="O70">
        <v>6.0309999999999997</v>
      </c>
      <c r="P70">
        <v>14.972</v>
      </c>
      <c r="Q70">
        <v>0.98470000000000002</v>
      </c>
      <c r="R70">
        <v>1.2592699999999999</v>
      </c>
      <c r="S70">
        <v>1.03016</v>
      </c>
      <c r="T70">
        <v>1.3011299999999999</v>
      </c>
      <c r="U70">
        <v>1.1165799999999999</v>
      </c>
      <c r="V70">
        <v>1.3802399999999999</v>
      </c>
      <c r="W70">
        <v>204.69399999999999</v>
      </c>
      <c r="X70">
        <v>245.327</v>
      </c>
      <c r="Y70">
        <v>-40.633000000000003</v>
      </c>
    </row>
    <row r="71" spans="1:25" x14ac:dyDescent="0.3">
      <c r="A71" s="1">
        <v>43254</v>
      </c>
      <c r="B71" s="2">
        <v>0.56893518518518515</v>
      </c>
      <c r="C71">
        <v>63.755118000000003</v>
      </c>
      <c r="D71">
        <v>-79.938372999999999</v>
      </c>
      <c r="E71">
        <v>75</v>
      </c>
      <c r="F71">
        <v>2010</v>
      </c>
      <c r="G71">
        <v>10072.799999999999</v>
      </c>
      <c r="H71">
        <v>1</v>
      </c>
      <c r="I71">
        <v>-49.22</v>
      </c>
      <c r="J71">
        <v>-11.14</v>
      </c>
      <c r="K71">
        <v>49.881</v>
      </c>
      <c r="L71">
        <v>50.005000000000003</v>
      </c>
      <c r="M71">
        <v>49.902000000000001</v>
      </c>
      <c r="N71">
        <v>10.109</v>
      </c>
      <c r="O71">
        <v>6.0309999999999997</v>
      </c>
      <c r="P71">
        <v>14.974</v>
      </c>
      <c r="Q71">
        <v>0.97560000000000002</v>
      </c>
      <c r="R71">
        <v>1.2510600000000001</v>
      </c>
      <c r="S71">
        <v>1.0220199999999999</v>
      </c>
      <c r="T71">
        <v>1.2936399999999999</v>
      </c>
      <c r="U71">
        <v>1.1166400000000001</v>
      </c>
      <c r="V71">
        <v>1.38036</v>
      </c>
      <c r="W71">
        <v>196.601</v>
      </c>
      <c r="X71">
        <v>238.083</v>
      </c>
      <c r="Y71">
        <v>-41.481000000000002</v>
      </c>
    </row>
    <row r="72" spans="1:25" x14ac:dyDescent="0.3">
      <c r="A72" s="1">
        <v>43254</v>
      </c>
      <c r="B72" s="2">
        <v>0.56909722222222225</v>
      </c>
      <c r="C72">
        <v>63.755048000000002</v>
      </c>
      <c r="D72">
        <v>-79.938333</v>
      </c>
      <c r="E72">
        <v>80</v>
      </c>
      <c r="F72">
        <v>2013</v>
      </c>
      <c r="G72">
        <v>10087.799999999999</v>
      </c>
      <c r="H72">
        <v>1</v>
      </c>
      <c r="I72">
        <v>-47.1</v>
      </c>
      <c r="J72">
        <v>-11.14</v>
      </c>
      <c r="K72">
        <v>49.877000000000002</v>
      </c>
      <c r="L72">
        <v>50.003</v>
      </c>
      <c r="M72">
        <v>49.911000000000001</v>
      </c>
      <c r="N72">
        <v>10.112</v>
      </c>
      <c r="O72">
        <v>6.0309999999999997</v>
      </c>
      <c r="P72">
        <v>14.972</v>
      </c>
      <c r="Q72">
        <v>0.96331</v>
      </c>
      <c r="R72">
        <v>1.2396499999999999</v>
      </c>
      <c r="S72">
        <v>1.0055700000000001</v>
      </c>
      <c r="T72">
        <v>1.2785599999999999</v>
      </c>
      <c r="U72">
        <v>1.1167800000000001</v>
      </c>
      <c r="V72">
        <v>1.3804700000000001</v>
      </c>
      <c r="W72">
        <v>185.53</v>
      </c>
      <c r="X72">
        <v>223.33600000000001</v>
      </c>
      <c r="Y72">
        <v>-37.805999999999997</v>
      </c>
    </row>
    <row r="73" spans="1:25" x14ac:dyDescent="0.3">
      <c r="A73" s="1">
        <v>43254</v>
      </c>
      <c r="B73" s="2">
        <v>0.56927083333333328</v>
      </c>
      <c r="C73">
        <v>63.754956999999997</v>
      </c>
      <c r="D73">
        <v>-79.938256999999993</v>
      </c>
      <c r="E73">
        <v>25</v>
      </c>
      <c r="F73">
        <v>2017</v>
      </c>
      <c r="G73">
        <v>10107.700000000001</v>
      </c>
      <c r="H73">
        <v>1</v>
      </c>
      <c r="I73">
        <v>-51.31</v>
      </c>
      <c r="J73">
        <v>-11.32</v>
      </c>
      <c r="K73">
        <v>49.856000000000002</v>
      </c>
      <c r="L73">
        <v>49.970999999999997</v>
      </c>
      <c r="M73">
        <v>49.857999999999997</v>
      </c>
      <c r="N73">
        <v>10.129</v>
      </c>
      <c r="O73">
        <v>6.032</v>
      </c>
      <c r="P73">
        <v>14.965999999999999</v>
      </c>
      <c r="Q73">
        <v>0.99517999999999995</v>
      </c>
      <c r="R73">
        <v>1.26905</v>
      </c>
      <c r="S73">
        <v>1.0364800000000001</v>
      </c>
      <c r="T73">
        <v>1.3070600000000001</v>
      </c>
      <c r="U73">
        <v>1.1169</v>
      </c>
      <c r="V73">
        <v>1.3807</v>
      </c>
      <c r="W73">
        <v>213.78100000000001</v>
      </c>
      <c r="X73">
        <v>250.697</v>
      </c>
      <c r="Y73">
        <v>-36.915999999999997</v>
      </c>
    </row>
    <row r="74" spans="1:25" x14ac:dyDescent="0.3">
      <c r="A74" s="1">
        <v>43254</v>
      </c>
      <c r="B74" s="2">
        <v>0.56947916666666665</v>
      </c>
      <c r="C74">
        <v>63.754852</v>
      </c>
      <c r="D74">
        <v>-79.938187999999997</v>
      </c>
      <c r="E74">
        <v>30</v>
      </c>
      <c r="F74">
        <v>2020</v>
      </c>
      <c r="G74">
        <v>10122.700000000001</v>
      </c>
      <c r="H74">
        <v>1</v>
      </c>
      <c r="I74">
        <v>-47.03</v>
      </c>
      <c r="J74">
        <v>-11</v>
      </c>
      <c r="K74">
        <v>49.868000000000002</v>
      </c>
      <c r="L74">
        <v>50.021000000000001</v>
      </c>
      <c r="M74">
        <v>49.877000000000002</v>
      </c>
      <c r="N74">
        <v>10.071999999999999</v>
      </c>
      <c r="O74">
        <v>6.0309999999999997</v>
      </c>
      <c r="P74">
        <v>14.971</v>
      </c>
      <c r="Q74">
        <v>1.01013</v>
      </c>
      <c r="R74">
        <v>1.28267</v>
      </c>
      <c r="S74">
        <v>1.0260100000000001</v>
      </c>
      <c r="T74">
        <v>1.29728</v>
      </c>
      <c r="U74">
        <v>1.1167899999999999</v>
      </c>
      <c r="V74">
        <v>1.3805000000000001</v>
      </c>
      <c r="W74">
        <v>227.166</v>
      </c>
      <c r="X74">
        <v>241.471</v>
      </c>
      <c r="Y74">
        <v>-14.305</v>
      </c>
    </row>
    <row r="75" spans="1:25" x14ac:dyDescent="0.3">
      <c r="A75" s="1">
        <v>43254</v>
      </c>
      <c r="B75" s="2">
        <v>0.56967592592592597</v>
      </c>
      <c r="C75">
        <v>63.754730000000002</v>
      </c>
      <c r="D75">
        <v>-79.938123000000004</v>
      </c>
      <c r="E75">
        <v>35</v>
      </c>
      <c r="F75">
        <v>2025</v>
      </c>
      <c r="G75">
        <v>10147.6</v>
      </c>
      <c r="H75">
        <v>1</v>
      </c>
      <c r="I75">
        <v>-49.06</v>
      </c>
      <c r="J75">
        <v>-11.83</v>
      </c>
      <c r="K75">
        <v>49.851999999999997</v>
      </c>
      <c r="L75">
        <v>49.963000000000001</v>
      </c>
      <c r="M75">
        <v>49.866</v>
      </c>
      <c r="N75">
        <v>10.071999999999999</v>
      </c>
      <c r="O75">
        <v>6.032</v>
      </c>
      <c r="P75">
        <v>14.975</v>
      </c>
      <c r="Q75">
        <v>0.98426999999999998</v>
      </c>
      <c r="R75">
        <v>1.2589399999999999</v>
      </c>
      <c r="S75">
        <v>1.0052000000000001</v>
      </c>
      <c r="T75">
        <v>1.2782100000000001</v>
      </c>
      <c r="U75">
        <v>1.11683</v>
      </c>
      <c r="V75">
        <v>1.3806</v>
      </c>
      <c r="W75">
        <v>204.13800000000001</v>
      </c>
      <c r="X75">
        <v>222.96899999999999</v>
      </c>
      <c r="Y75">
        <v>-18.829999999999998</v>
      </c>
    </row>
    <row r="76" spans="1:25" x14ac:dyDescent="0.3">
      <c r="A76" s="1">
        <v>43254</v>
      </c>
      <c r="B76" s="2">
        <v>0.56986111111111104</v>
      </c>
      <c r="C76">
        <v>63.754668000000002</v>
      </c>
      <c r="D76">
        <v>-79.938062000000002</v>
      </c>
      <c r="E76">
        <v>40</v>
      </c>
      <c r="F76">
        <v>2028</v>
      </c>
      <c r="G76">
        <v>10162.5</v>
      </c>
      <c r="H76">
        <v>1</v>
      </c>
      <c r="I76">
        <v>-47.68</v>
      </c>
      <c r="J76">
        <v>-11.17</v>
      </c>
      <c r="K76">
        <v>49.838000000000001</v>
      </c>
      <c r="L76">
        <v>50.002000000000002</v>
      </c>
      <c r="M76">
        <v>49.886000000000003</v>
      </c>
      <c r="N76">
        <v>10.026999999999999</v>
      </c>
      <c r="O76">
        <v>6.0309999999999997</v>
      </c>
      <c r="P76">
        <v>14.971</v>
      </c>
      <c r="Q76">
        <v>0.99531999999999998</v>
      </c>
      <c r="R76">
        <v>1.2690300000000001</v>
      </c>
      <c r="S76">
        <v>1.01654</v>
      </c>
      <c r="T76">
        <v>1.2885899999999999</v>
      </c>
      <c r="U76">
        <v>1.1165700000000001</v>
      </c>
      <c r="V76">
        <v>1.3802700000000001</v>
      </c>
      <c r="W76">
        <v>214.15100000000001</v>
      </c>
      <c r="X76">
        <v>233.23099999999999</v>
      </c>
      <c r="Y76">
        <v>-19.079999999999998</v>
      </c>
    </row>
    <row r="77" spans="1:25" x14ac:dyDescent="0.3">
      <c r="A77" s="1">
        <v>43254</v>
      </c>
      <c r="B77" s="2">
        <v>0.57013888888888886</v>
      </c>
      <c r="C77">
        <v>63.754488000000002</v>
      </c>
      <c r="D77">
        <v>-79.937910000000002</v>
      </c>
      <c r="E77">
        <v>45</v>
      </c>
      <c r="F77">
        <v>2031</v>
      </c>
      <c r="G77">
        <v>10177.6</v>
      </c>
      <c r="H77">
        <v>1</v>
      </c>
      <c r="I77">
        <v>-48.88</v>
      </c>
      <c r="J77">
        <v>-11.18</v>
      </c>
      <c r="K77">
        <v>49.866</v>
      </c>
      <c r="L77">
        <v>49.988</v>
      </c>
      <c r="M77">
        <v>49.890999999999998</v>
      </c>
      <c r="N77">
        <v>10.051</v>
      </c>
      <c r="O77">
        <v>6.0309999999999997</v>
      </c>
      <c r="P77">
        <v>14.97</v>
      </c>
      <c r="Q77">
        <v>1.0133799999999999</v>
      </c>
      <c r="R77">
        <v>1.2856700000000001</v>
      </c>
      <c r="S77">
        <v>1.03424</v>
      </c>
      <c r="T77">
        <v>1.3048299999999999</v>
      </c>
      <c r="U77">
        <v>1.1167</v>
      </c>
      <c r="V77">
        <v>1.3804700000000001</v>
      </c>
      <c r="W77">
        <v>230.161</v>
      </c>
      <c r="X77">
        <v>248.88800000000001</v>
      </c>
      <c r="Y77">
        <v>-18.725999999999999</v>
      </c>
    </row>
    <row r="78" spans="1:25" x14ac:dyDescent="0.3">
      <c r="A78" s="1">
        <v>43254</v>
      </c>
      <c r="B78" s="2">
        <v>0.57032407407407404</v>
      </c>
      <c r="C78">
        <v>63.754367000000002</v>
      </c>
      <c r="D78">
        <v>-79.937860000000001</v>
      </c>
      <c r="E78">
        <v>50</v>
      </c>
      <c r="F78">
        <v>2034</v>
      </c>
      <c r="G78">
        <v>10192.5</v>
      </c>
      <c r="H78">
        <v>1</v>
      </c>
      <c r="I78">
        <v>-49.16</v>
      </c>
      <c r="J78">
        <v>-11.02</v>
      </c>
      <c r="K78">
        <v>49.854999999999997</v>
      </c>
      <c r="L78">
        <v>49.985999999999997</v>
      </c>
      <c r="M78">
        <v>49.878999999999998</v>
      </c>
      <c r="N78">
        <v>10.045</v>
      </c>
      <c r="O78">
        <v>6.032</v>
      </c>
      <c r="P78">
        <v>14.971</v>
      </c>
      <c r="Q78">
        <v>1.01505</v>
      </c>
      <c r="R78">
        <v>1.28711</v>
      </c>
      <c r="S78">
        <v>1.04114</v>
      </c>
      <c r="T78">
        <v>1.31118</v>
      </c>
      <c r="U78">
        <v>1.1167199999999999</v>
      </c>
      <c r="V78">
        <v>1.3804099999999999</v>
      </c>
      <c r="W78">
        <v>231.59299999999999</v>
      </c>
      <c r="X78">
        <v>254.983</v>
      </c>
      <c r="Y78">
        <v>-23.388999999999999</v>
      </c>
    </row>
    <row r="79" spans="1:25" x14ac:dyDescent="0.3">
      <c r="A79" s="1">
        <v>43254</v>
      </c>
      <c r="B79" s="2">
        <v>0.57049768518518518</v>
      </c>
      <c r="C79">
        <v>63.754280000000001</v>
      </c>
      <c r="D79">
        <v>-79.937787</v>
      </c>
      <c r="E79">
        <v>55</v>
      </c>
      <c r="F79">
        <v>2037</v>
      </c>
      <c r="G79">
        <v>10207.4</v>
      </c>
      <c r="H79">
        <v>1</v>
      </c>
      <c r="I79">
        <v>-49.51</v>
      </c>
      <c r="J79">
        <v>-11.35</v>
      </c>
      <c r="K79">
        <v>49.878</v>
      </c>
      <c r="L79">
        <v>49.99</v>
      </c>
      <c r="M79">
        <v>49.896000000000001</v>
      </c>
      <c r="N79">
        <v>10.041</v>
      </c>
      <c r="O79">
        <v>6.0309999999999997</v>
      </c>
      <c r="P79">
        <v>14.97</v>
      </c>
      <c r="Q79">
        <v>1.0134399999999999</v>
      </c>
      <c r="R79">
        <v>1.28562</v>
      </c>
      <c r="S79">
        <v>1.04251</v>
      </c>
      <c r="T79">
        <v>1.31237</v>
      </c>
      <c r="U79">
        <v>1.1166700000000001</v>
      </c>
      <c r="V79">
        <v>1.38035</v>
      </c>
      <c r="W79">
        <v>230.21799999999999</v>
      </c>
      <c r="X79">
        <v>256.25299999999999</v>
      </c>
      <c r="Y79">
        <v>-26.033999999999999</v>
      </c>
    </row>
    <row r="80" spans="1:25" x14ac:dyDescent="0.3">
      <c r="A80" s="1">
        <v>43254</v>
      </c>
      <c r="B80" s="2">
        <v>0.57067129629629632</v>
      </c>
      <c r="C80">
        <v>63.754179999999998</v>
      </c>
      <c r="D80">
        <v>-79.937628000000004</v>
      </c>
      <c r="E80">
        <v>60</v>
      </c>
      <c r="F80">
        <v>2040</v>
      </c>
      <c r="G80">
        <v>10222.4</v>
      </c>
      <c r="H80">
        <v>1</v>
      </c>
      <c r="I80">
        <v>-48.17</v>
      </c>
      <c r="J80">
        <v>-11.24</v>
      </c>
      <c r="K80">
        <v>49.881999999999998</v>
      </c>
      <c r="L80">
        <v>50.018000000000001</v>
      </c>
      <c r="M80">
        <v>49.917000000000002</v>
      </c>
      <c r="N80">
        <v>10.029999999999999</v>
      </c>
      <c r="O80">
        <v>6.032</v>
      </c>
      <c r="P80">
        <v>14.971</v>
      </c>
      <c r="Q80">
        <v>1.00603</v>
      </c>
      <c r="R80">
        <v>1.27884</v>
      </c>
      <c r="S80">
        <v>1.04016</v>
      </c>
      <c r="T80">
        <v>1.3102799999999999</v>
      </c>
      <c r="U80">
        <v>1.1167</v>
      </c>
      <c r="V80">
        <v>1.38049</v>
      </c>
      <c r="W80">
        <v>223.64599999999999</v>
      </c>
      <c r="X80">
        <v>254.179</v>
      </c>
      <c r="Y80">
        <v>-30.532</v>
      </c>
    </row>
    <row r="81" spans="1:25" x14ac:dyDescent="0.3">
      <c r="A81" s="1">
        <v>43254</v>
      </c>
      <c r="B81" s="2">
        <v>0.57084490740740745</v>
      </c>
      <c r="C81">
        <v>63.754069999999999</v>
      </c>
      <c r="D81">
        <v>-79.937573</v>
      </c>
      <c r="E81">
        <v>65</v>
      </c>
      <c r="F81">
        <v>2043</v>
      </c>
      <c r="G81">
        <v>10237.299999999999</v>
      </c>
      <c r="H81">
        <v>1</v>
      </c>
      <c r="I81">
        <v>-49.25</v>
      </c>
      <c r="J81">
        <v>-11.03</v>
      </c>
      <c r="K81">
        <v>49.887999999999998</v>
      </c>
      <c r="L81">
        <v>49.994</v>
      </c>
      <c r="M81">
        <v>49.889000000000003</v>
      </c>
      <c r="N81">
        <v>10.055999999999999</v>
      </c>
      <c r="O81">
        <v>6.0309999999999997</v>
      </c>
      <c r="P81">
        <v>14.97</v>
      </c>
      <c r="Q81">
        <v>0.99124999999999996</v>
      </c>
      <c r="R81">
        <v>1.2653300000000001</v>
      </c>
      <c r="S81">
        <v>1.03366</v>
      </c>
      <c r="T81">
        <v>1.30427</v>
      </c>
      <c r="U81">
        <v>1.1165799999999999</v>
      </c>
      <c r="V81">
        <v>1.38028</v>
      </c>
      <c r="W81">
        <v>210.57300000000001</v>
      </c>
      <c r="X81">
        <v>248.482</v>
      </c>
      <c r="Y81">
        <v>-37.908000000000001</v>
      </c>
    </row>
    <row r="82" spans="1:25" x14ac:dyDescent="0.3">
      <c r="A82" s="1">
        <v>43254</v>
      </c>
      <c r="B82" s="2">
        <v>0.57100694444444444</v>
      </c>
      <c r="C82">
        <v>63.753970000000002</v>
      </c>
      <c r="D82">
        <v>-79.937524999999994</v>
      </c>
      <c r="E82">
        <v>70</v>
      </c>
      <c r="F82">
        <v>2046</v>
      </c>
      <c r="G82">
        <v>10252.299999999999</v>
      </c>
      <c r="H82">
        <v>1</v>
      </c>
      <c r="I82">
        <v>-47.88</v>
      </c>
      <c r="J82">
        <v>-11.41</v>
      </c>
      <c r="K82">
        <v>49.886000000000003</v>
      </c>
      <c r="L82">
        <v>49.997</v>
      </c>
      <c r="M82">
        <v>49.896000000000001</v>
      </c>
      <c r="N82">
        <v>10.045999999999999</v>
      </c>
      <c r="O82">
        <v>6.0309999999999997</v>
      </c>
      <c r="P82">
        <v>14.971</v>
      </c>
      <c r="Q82">
        <v>0.98506000000000005</v>
      </c>
      <c r="R82">
        <v>1.2596000000000001</v>
      </c>
      <c r="S82">
        <v>1.0289999999999999</v>
      </c>
      <c r="T82">
        <v>1.2999799999999999</v>
      </c>
      <c r="U82">
        <v>1.1165499999999999</v>
      </c>
      <c r="V82">
        <v>1.38019</v>
      </c>
      <c r="W82">
        <v>205.071</v>
      </c>
      <c r="X82">
        <v>244.352</v>
      </c>
      <c r="Y82">
        <v>-39.280999999999999</v>
      </c>
    </row>
    <row r="83" spans="1:25" x14ac:dyDescent="0.3">
      <c r="A83" s="1">
        <v>43254</v>
      </c>
      <c r="B83" s="2">
        <v>0.57119212962962962</v>
      </c>
      <c r="C83">
        <v>63.753869999999999</v>
      </c>
      <c r="D83">
        <v>-79.937442000000004</v>
      </c>
      <c r="E83">
        <v>75</v>
      </c>
      <c r="F83">
        <v>2056</v>
      </c>
      <c r="G83">
        <v>10302.200000000001</v>
      </c>
      <c r="H83">
        <v>1</v>
      </c>
      <c r="I83">
        <v>-48.78</v>
      </c>
      <c r="J83">
        <v>-11.15</v>
      </c>
      <c r="K83">
        <v>49.872999999999998</v>
      </c>
      <c r="L83">
        <v>50.008000000000003</v>
      </c>
      <c r="M83">
        <v>49.899000000000001</v>
      </c>
      <c r="N83">
        <v>10.007</v>
      </c>
      <c r="O83">
        <v>6.0309999999999997</v>
      </c>
      <c r="P83">
        <v>14.971</v>
      </c>
      <c r="Q83">
        <v>0.97741</v>
      </c>
      <c r="R83">
        <v>1.25264</v>
      </c>
      <c r="S83">
        <v>1.02264</v>
      </c>
      <c r="T83">
        <v>1.29417</v>
      </c>
      <c r="U83">
        <v>1.11656</v>
      </c>
      <c r="V83">
        <v>1.38032</v>
      </c>
      <c r="W83">
        <v>198.29</v>
      </c>
      <c r="X83">
        <v>238.71799999999999</v>
      </c>
      <c r="Y83">
        <v>-40.427</v>
      </c>
    </row>
    <row r="84" spans="1:25" x14ac:dyDescent="0.3">
      <c r="A84" s="1">
        <v>43254</v>
      </c>
      <c r="B84" s="2">
        <v>0.57136574074074076</v>
      </c>
      <c r="C84">
        <v>63.753807000000002</v>
      </c>
      <c r="D84">
        <v>-79.937313000000003</v>
      </c>
      <c r="E84">
        <v>80</v>
      </c>
      <c r="F84">
        <v>2059</v>
      </c>
      <c r="G84">
        <v>10317.1</v>
      </c>
      <c r="H84">
        <v>1</v>
      </c>
      <c r="I84">
        <v>-50.44</v>
      </c>
      <c r="J84">
        <v>-11.33</v>
      </c>
      <c r="K84">
        <v>49.866999999999997</v>
      </c>
      <c r="L84">
        <v>49.994</v>
      </c>
      <c r="M84">
        <v>49.881999999999998</v>
      </c>
      <c r="N84">
        <v>10.013</v>
      </c>
      <c r="O84">
        <v>6.0309999999999997</v>
      </c>
      <c r="P84">
        <v>14.971</v>
      </c>
      <c r="Q84">
        <v>0.96464000000000005</v>
      </c>
      <c r="R84">
        <v>1.2409399999999999</v>
      </c>
      <c r="S84">
        <v>1.00587</v>
      </c>
      <c r="T84">
        <v>1.2787999999999999</v>
      </c>
      <c r="U84">
        <v>1.11666</v>
      </c>
      <c r="V84">
        <v>1.3803399999999999</v>
      </c>
      <c r="W84">
        <v>186.803</v>
      </c>
      <c r="X84">
        <v>223.691</v>
      </c>
      <c r="Y84">
        <v>-36.887</v>
      </c>
    </row>
    <row r="85" spans="1:25" x14ac:dyDescent="0.3">
      <c r="A85" s="1">
        <v>43254</v>
      </c>
      <c r="B85" s="2">
        <v>0.57193287037037044</v>
      </c>
      <c r="C85">
        <v>63.753537000000001</v>
      </c>
      <c r="D85">
        <v>-79.936967999999993</v>
      </c>
      <c r="E85">
        <v>25</v>
      </c>
      <c r="F85">
        <v>2063</v>
      </c>
      <c r="G85">
        <v>10337.1</v>
      </c>
      <c r="H85">
        <v>1</v>
      </c>
      <c r="I85">
        <v>-47.65</v>
      </c>
      <c r="J85">
        <v>-11.13</v>
      </c>
      <c r="K85">
        <v>49.875</v>
      </c>
      <c r="L85">
        <v>50.000999999999998</v>
      </c>
      <c r="M85">
        <v>49.901000000000003</v>
      </c>
      <c r="N85">
        <v>9.9920000000000009</v>
      </c>
      <c r="O85">
        <v>6.0309999999999997</v>
      </c>
      <c r="P85">
        <v>14.968999999999999</v>
      </c>
      <c r="Q85">
        <v>1.0074799999999999</v>
      </c>
      <c r="R85">
        <v>1.28024</v>
      </c>
      <c r="S85">
        <v>1.03914</v>
      </c>
      <c r="T85">
        <v>1.3092600000000001</v>
      </c>
      <c r="U85">
        <v>1.11656</v>
      </c>
      <c r="V85">
        <v>1.3802700000000001</v>
      </c>
      <c r="W85">
        <v>225.018</v>
      </c>
      <c r="X85">
        <v>253.36500000000001</v>
      </c>
      <c r="Y85">
        <v>-28.347000000000001</v>
      </c>
    </row>
    <row r="86" spans="1:25" x14ac:dyDescent="0.3">
      <c r="A86" s="1">
        <v>43254</v>
      </c>
      <c r="B86" s="2">
        <v>0.57214120370370369</v>
      </c>
      <c r="C86">
        <v>63.753422999999998</v>
      </c>
      <c r="D86">
        <v>-79.936779999999999</v>
      </c>
      <c r="E86">
        <v>30</v>
      </c>
      <c r="F86">
        <v>2066</v>
      </c>
      <c r="G86">
        <v>10352.1</v>
      </c>
      <c r="H86">
        <v>1</v>
      </c>
      <c r="I86">
        <v>-49.7</v>
      </c>
      <c r="J86">
        <v>-11.15</v>
      </c>
      <c r="K86">
        <v>49.860999999999997</v>
      </c>
      <c r="L86">
        <v>49.991</v>
      </c>
      <c r="M86">
        <v>49.88</v>
      </c>
      <c r="N86">
        <v>9.9830000000000005</v>
      </c>
      <c r="O86">
        <v>6.0309999999999997</v>
      </c>
      <c r="P86">
        <v>14.971</v>
      </c>
      <c r="Q86">
        <v>1.03077</v>
      </c>
      <c r="R86">
        <v>1.3016000000000001</v>
      </c>
      <c r="S86">
        <v>1.04088</v>
      </c>
      <c r="T86">
        <v>1.3109599999999999</v>
      </c>
      <c r="U86">
        <v>1.1167499999999999</v>
      </c>
      <c r="V86">
        <v>1.38042</v>
      </c>
      <c r="W86">
        <v>245.57300000000001</v>
      </c>
      <c r="X86">
        <v>254.71700000000001</v>
      </c>
      <c r="Y86">
        <v>-9.1430000000000007</v>
      </c>
    </row>
    <row r="87" spans="1:25" x14ac:dyDescent="0.3">
      <c r="A87" s="1">
        <v>43254</v>
      </c>
      <c r="B87" s="2">
        <v>0.57234953703703706</v>
      </c>
      <c r="C87">
        <v>63.753320000000002</v>
      </c>
      <c r="D87">
        <v>-79.936622999999997</v>
      </c>
      <c r="E87">
        <v>35</v>
      </c>
      <c r="F87">
        <v>2069</v>
      </c>
      <c r="G87">
        <v>10367</v>
      </c>
      <c r="H87">
        <v>1</v>
      </c>
      <c r="I87">
        <v>-48.77</v>
      </c>
      <c r="J87">
        <v>-11.32</v>
      </c>
      <c r="K87">
        <v>49.887999999999998</v>
      </c>
      <c r="L87">
        <v>50.002000000000002</v>
      </c>
      <c r="M87">
        <v>49.911000000000001</v>
      </c>
      <c r="N87">
        <v>10.005000000000001</v>
      </c>
      <c r="O87">
        <v>6.0309999999999997</v>
      </c>
      <c r="P87">
        <v>14.971</v>
      </c>
      <c r="Q87">
        <v>1.0199400000000001</v>
      </c>
      <c r="R87">
        <v>1.2916399999999999</v>
      </c>
      <c r="S87">
        <v>1.0352300000000001</v>
      </c>
      <c r="T87">
        <v>1.3057399999999999</v>
      </c>
      <c r="U87">
        <v>1.1168</v>
      </c>
      <c r="V87">
        <v>1.38049</v>
      </c>
      <c r="W87">
        <v>235.91800000000001</v>
      </c>
      <c r="X87">
        <v>249.68700000000001</v>
      </c>
      <c r="Y87">
        <v>-13.769</v>
      </c>
    </row>
    <row r="88" spans="1:25" x14ac:dyDescent="0.3">
      <c r="A88" s="1">
        <v>43254</v>
      </c>
      <c r="B88" s="2">
        <v>0.5725231481481482</v>
      </c>
      <c r="C88">
        <v>63.753253000000001</v>
      </c>
      <c r="D88">
        <v>-79.936593000000002</v>
      </c>
      <c r="E88">
        <v>40</v>
      </c>
      <c r="F88">
        <v>2072</v>
      </c>
      <c r="G88">
        <v>10382</v>
      </c>
      <c r="H88">
        <v>1</v>
      </c>
      <c r="I88">
        <v>-49.32</v>
      </c>
      <c r="J88">
        <v>-11.24</v>
      </c>
      <c r="K88">
        <v>49.865000000000002</v>
      </c>
      <c r="L88">
        <v>49.972000000000001</v>
      </c>
      <c r="M88">
        <v>49.896999999999998</v>
      </c>
      <c r="N88">
        <v>9.9830000000000005</v>
      </c>
      <c r="O88">
        <v>6.0309999999999997</v>
      </c>
      <c r="P88">
        <v>14.968999999999999</v>
      </c>
      <c r="Q88">
        <v>1.0234000000000001</v>
      </c>
      <c r="R88">
        <v>1.2948599999999999</v>
      </c>
      <c r="S88">
        <v>1.04128</v>
      </c>
      <c r="T88">
        <v>1.3112900000000001</v>
      </c>
      <c r="U88">
        <v>1.1168100000000001</v>
      </c>
      <c r="V88">
        <v>1.38052</v>
      </c>
      <c r="W88">
        <v>238.96600000000001</v>
      </c>
      <c r="X88">
        <v>255.03</v>
      </c>
      <c r="Y88">
        <v>-16.064</v>
      </c>
    </row>
    <row r="89" spans="1:25" x14ac:dyDescent="0.3">
      <c r="A89" s="1">
        <v>43254</v>
      </c>
      <c r="B89" s="2">
        <v>0.57269675925925922</v>
      </c>
      <c r="C89">
        <v>63.753162000000003</v>
      </c>
      <c r="D89">
        <v>-79.936516999999995</v>
      </c>
      <c r="E89">
        <v>45</v>
      </c>
      <c r="F89">
        <v>2075</v>
      </c>
      <c r="G89">
        <v>10397</v>
      </c>
      <c r="H89">
        <v>1</v>
      </c>
      <c r="I89">
        <v>-48.16</v>
      </c>
      <c r="J89">
        <v>-11.38</v>
      </c>
      <c r="K89">
        <v>49.866999999999997</v>
      </c>
      <c r="L89">
        <v>49.991</v>
      </c>
      <c r="M89">
        <v>49.898000000000003</v>
      </c>
      <c r="N89">
        <v>9.9559999999999995</v>
      </c>
      <c r="O89">
        <v>6.0309999999999997</v>
      </c>
      <c r="P89">
        <v>14.971</v>
      </c>
      <c r="Q89">
        <v>1.0186900000000001</v>
      </c>
      <c r="R89">
        <v>1.2904899999999999</v>
      </c>
      <c r="S89">
        <v>1.0394399999999999</v>
      </c>
      <c r="T89">
        <v>1.3096000000000001</v>
      </c>
      <c r="U89">
        <v>1.11666</v>
      </c>
      <c r="V89">
        <v>1.3804000000000001</v>
      </c>
      <c r="W89">
        <v>234.917</v>
      </c>
      <c r="X89">
        <v>253.53800000000001</v>
      </c>
      <c r="Y89">
        <v>-18.62</v>
      </c>
    </row>
    <row r="90" spans="1:25" x14ac:dyDescent="0.3">
      <c r="A90" s="1">
        <v>43254</v>
      </c>
      <c r="B90" s="2">
        <v>0.57287037037037036</v>
      </c>
      <c r="C90">
        <v>63.753058000000003</v>
      </c>
      <c r="D90">
        <v>-79.936357999999998</v>
      </c>
      <c r="E90">
        <v>50</v>
      </c>
      <c r="F90">
        <v>2078</v>
      </c>
      <c r="G90">
        <v>10411.9</v>
      </c>
      <c r="H90">
        <v>1</v>
      </c>
      <c r="I90">
        <v>-48.78</v>
      </c>
      <c r="J90">
        <v>-10.74</v>
      </c>
      <c r="K90">
        <v>49.881</v>
      </c>
      <c r="L90">
        <v>50.008000000000003</v>
      </c>
      <c r="M90">
        <v>49.912999999999997</v>
      </c>
      <c r="N90">
        <v>9.9789999999999992</v>
      </c>
      <c r="O90">
        <v>6.032</v>
      </c>
      <c r="P90">
        <v>14.968999999999999</v>
      </c>
      <c r="Q90">
        <v>1.0182899999999999</v>
      </c>
      <c r="R90">
        <v>1.2901499999999999</v>
      </c>
      <c r="S90">
        <v>1.04196</v>
      </c>
      <c r="T90">
        <v>1.3119099999999999</v>
      </c>
      <c r="U90">
        <v>1.11676</v>
      </c>
      <c r="V90">
        <v>1.3804700000000001</v>
      </c>
      <c r="W90">
        <v>234.48500000000001</v>
      </c>
      <c r="X90">
        <v>255.70500000000001</v>
      </c>
      <c r="Y90">
        <v>-21.22</v>
      </c>
    </row>
    <row r="91" spans="1:25" x14ac:dyDescent="0.3">
      <c r="A91" s="1">
        <v>43254</v>
      </c>
      <c r="B91" s="2">
        <v>0.5730439814814815</v>
      </c>
      <c r="C91">
        <v>63.752923000000003</v>
      </c>
      <c r="D91">
        <v>-79.936238000000003</v>
      </c>
      <c r="E91">
        <v>55</v>
      </c>
      <c r="F91">
        <v>2081</v>
      </c>
      <c r="G91">
        <v>10426.9</v>
      </c>
      <c r="H91">
        <v>1</v>
      </c>
      <c r="I91">
        <v>-51.01</v>
      </c>
      <c r="J91">
        <v>-11.16</v>
      </c>
      <c r="K91">
        <v>49.85</v>
      </c>
      <c r="L91">
        <v>49.975999999999999</v>
      </c>
      <c r="M91">
        <v>49.886000000000003</v>
      </c>
      <c r="N91">
        <v>9.9830000000000005</v>
      </c>
      <c r="O91">
        <v>6.032</v>
      </c>
      <c r="P91">
        <v>14.968999999999999</v>
      </c>
      <c r="Q91">
        <v>1.01258</v>
      </c>
      <c r="R91">
        <v>1.28498</v>
      </c>
      <c r="S91">
        <v>1.0444100000000001</v>
      </c>
      <c r="T91">
        <v>1.3142100000000001</v>
      </c>
      <c r="U91">
        <v>1.1167899999999999</v>
      </c>
      <c r="V91">
        <v>1.3804700000000001</v>
      </c>
      <c r="W91">
        <v>229.334</v>
      </c>
      <c r="X91">
        <v>257.81599999999997</v>
      </c>
      <c r="Y91">
        <v>-28.481999999999999</v>
      </c>
    </row>
    <row r="92" spans="1:25" x14ac:dyDescent="0.3">
      <c r="A92" s="1">
        <v>43254</v>
      </c>
      <c r="B92" s="2">
        <v>0.57321759259259253</v>
      </c>
      <c r="C92">
        <v>63.752837999999997</v>
      </c>
      <c r="D92">
        <v>-79.936187000000004</v>
      </c>
      <c r="E92">
        <v>60</v>
      </c>
      <c r="F92">
        <v>2084</v>
      </c>
      <c r="G92">
        <v>10441.9</v>
      </c>
      <c r="H92">
        <v>1</v>
      </c>
      <c r="I92">
        <v>-48.97</v>
      </c>
      <c r="J92">
        <v>-11.62</v>
      </c>
      <c r="K92">
        <v>49.872999999999998</v>
      </c>
      <c r="L92">
        <v>50.012</v>
      </c>
      <c r="M92">
        <v>49.896999999999998</v>
      </c>
      <c r="N92">
        <v>9.9459999999999997</v>
      </c>
      <c r="O92">
        <v>6.0309999999999997</v>
      </c>
      <c r="P92">
        <v>14.968999999999999</v>
      </c>
      <c r="Q92">
        <v>1.0037100000000001</v>
      </c>
      <c r="R92">
        <v>1.27681</v>
      </c>
      <c r="S92">
        <v>1.0417700000000001</v>
      </c>
      <c r="T92">
        <v>1.3117399999999999</v>
      </c>
      <c r="U92">
        <v>1.1166400000000001</v>
      </c>
      <c r="V92">
        <v>1.3803000000000001</v>
      </c>
      <c r="W92">
        <v>221.57400000000001</v>
      </c>
      <c r="X92">
        <v>255.62299999999999</v>
      </c>
      <c r="Y92">
        <v>-34.048000000000002</v>
      </c>
    </row>
    <row r="93" spans="1:25" x14ac:dyDescent="0.3">
      <c r="A93" s="1">
        <v>43254</v>
      </c>
      <c r="B93" s="2">
        <v>0.57339120370370367</v>
      </c>
      <c r="C93">
        <v>63.752782000000003</v>
      </c>
      <c r="D93">
        <v>-79.936113000000006</v>
      </c>
      <c r="E93">
        <v>65</v>
      </c>
      <c r="F93">
        <v>2087</v>
      </c>
      <c r="G93">
        <v>10456.9</v>
      </c>
      <c r="H93">
        <v>1</v>
      </c>
      <c r="I93">
        <v>-47.08</v>
      </c>
      <c r="J93">
        <v>-11.04</v>
      </c>
      <c r="K93">
        <v>49.884999999999998</v>
      </c>
      <c r="L93">
        <v>50.018000000000001</v>
      </c>
      <c r="M93">
        <v>49.914000000000001</v>
      </c>
      <c r="N93">
        <v>9.9670000000000005</v>
      </c>
      <c r="O93">
        <v>6.032</v>
      </c>
      <c r="P93">
        <v>14.97</v>
      </c>
      <c r="Q93">
        <v>0.99582999999999999</v>
      </c>
      <c r="R93">
        <v>1.2695099999999999</v>
      </c>
      <c r="S93">
        <v>1.0398400000000001</v>
      </c>
      <c r="T93">
        <v>1.30999</v>
      </c>
      <c r="U93">
        <v>1.1166199999999999</v>
      </c>
      <c r="V93">
        <v>1.38035</v>
      </c>
      <c r="W93">
        <v>214.63</v>
      </c>
      <c r="X93">
        <v>253.953</v>
      </c>
      <c r="Y93">
        <v>-39.322000000000003</v>
      </c>
    </row>
    <row r="94" spans="1:25" x14ac:dyDescent="0.3">
      <c r="A94" s="1">
        <v>43254</v>
      </c>
      <c r="B94" s="2">
        <v>0.57356481481481481</v>
      </c>
      <c r="C94">
        <v>63.752721999999999</v>
      </c>
      <c r="D94">
        <v>-79.936081999999999</v>
      </c>
      <c r="E94">
        <v>70</v>
      </c>
      <c r="F94">
        <v>2100</v>
      </c>
      <c r="G94">
        <v>10521.7</v>
      </c>
      <c r="H94">
        <v>1</v>
      </c>
      <c r="I94">
        <v>-48.73</v>
      </c>
      <c r="J94">
        <v>-11.39</v>
      </c>
      <c r="K94">
        <v>49.868000000000002</v>
      </c>
      <c r="L94">
        <v>49.99</v>
      </c>
      <c r="M94">
        <v>49.872</v>
      </c>
      <c r="N94">
        <v>9.9459999999999997</v>
      </c>
      <c r="O94">
        <v>6.03</v>
      </c>
      <c r="P94">
        <v>14.972</v>
      </c>
      <c r="Q94">
        <v>0.99165000000000003</v>
      </c>
      <c r="R94">
        <v>1.26566</v>
      </c>
      <c r="S94">
        <v>1.0338700000000001</v>
      </c>
      <c r="T94">
        <v>1.30446</v>
      </c>
      <c r="U94">
        <v>1.1165700000000001</v>
      </c>
      <c r="V94">
        <v>1.38028</v>
      </c>
      <c r="W94">
        <v>210.922</v>
      </c>
      <c r="X94">
        <v>248.66499999999999</v>
      </c>
      <c r="Y94">
        <v>-37.743000000000002</v>
      </c>
    </row>
    <row r="95" spans="1:25" x14ac:dyDescent="0.3">
      <c r="A95" s="1">
        <v>43254</v>
      </c>
      <c r="B95" s="2">
        <v>0.57373842592592594</v>
      </c>
      <c r="C95">
        <v>63.752600000000001</v>
      </c>
      <c r="D95">
        <v>-79.935928000000004</v>
      </c>
      <c r="E95">
        <v>75</v>
      </c>
      <c r="F95">
        <v>2103</v>
      </c>
      <c r="G95">
        <v>10536.6</v>
      </c>
      <c r="H95">
        <v>1</v>
      </c>
      <c r="I95">
        <v>-46.65</v>
      </c>
      <c r="J95">
        <v>-10.92</v>
      </c>
      <c r="K95">
        <v>49.875</v>
      </c>
      <c r="L95">
        <v>50.003</v>
      </c>
      <c r="M95">
        <v>49.893999999999998</v>
      </c>
      <c r="N95">
        <v>9.9410000000000007</v>
      </c>
      <c r="O95">
        <v>6.0309999999999997</v>
      </c>
      <c r="P95">
        <v>14.972</v>
      </c>
      <c r="Q95">
        <v>0.98409000000000002</v>
      </c>
      <c r="R95">
        <v>1.2588200000000001</v>
      </c>
      <c r="S95">
        <v>1.0250900000000001</v>
      </c>
      <c r="T95">
        <v>1.29643</v>
      </c>
      <c r="U95">
        <v>1.11666</v>
      </c>
      <c r="V95">
        <v>1.3804399999999999</v>
      </c>
      <c r="W95">
        <v>204.16200000000001</v>
      </c>
      <c r="X95">
        <v>240.81200000000001</v>
      </c>
      <c r="Y95">
        <v>-36.65</v>
      </c>
    </row>
    <row r="96" spans="1:25" x14ac:dyDescent="0.3">
      <c r="A96" s="1">
        <v>43254</v>
      </c>
      <c r="B96" s="2">
        <v>0.57374999999999998</v>
      </c>
      <c r="C96">
        <v>63.752592</v>
      </c>
      <c r="D96">
        <v>-79.935922000000005</v>
      </c>
      <c r="E96">
        <v>80</v>
      </c>
      <c r="F96">
        <v>2106</v>
      </c>
      <c r="G96">
        <v>10551.6</v>
      </c>
      <c r="H96">
        <v>1</v>
      </c>
      <c r="I96">
        <v>-50.13</v>
      </c>
      <c r="J96">
        <v>-11.27</v>
      </c>
      <c r="K96">
        <v>49.848999999999997</v>
      </c>
      <c r="L96">
        <v>49.944000000000003</v>
      </c>
      <c r="M96">
        <v>49.850999999999999</v>
      </c>
      <c r="N96">
        <v>9.9529999999999994</v>
      </c>
      <c r="O96">
        <v>6.0309999999999997</v>
      </c>
      <c r="P96">
        <v>14.968999999999999</v>
      </c>
      <c r="Q96">
        <v>0.97409999999999997</v>
      </c>
      <c r="R96">
        <v>1.2496400000000001</v>
      </c>
      <c r="S96">
        <v>1.0110399999999999</v>
      </c>
      <c r="T96">
        <v>1.2835700000000001</v>
      </c>
      <c r="U96">
        <v>1.11663</v>
      </c>
      <c r="V96">
        <v>1.3803799999999999</v>
      </c>
      <c r="W96">
        <v>195.255</v>
      </c>
      <c r="X96">
        <v>228.31700000000001</v>
      </c>
      <c r="Y96">
        <v>-33.061</v>
      </c>
    </row>
    <row r="97" spans="1:25" x14ac:dyDescent="0.3">
      <c r="A97" s="1">
        <v>43254</v>
      </c>
      <c r="B97" s="2">
        <v>0.57466435185185183</v>
      </c>
      <c r="C97">
        <v>63.752108</v>
      </c>
      <c r="D97">
        <v>-79.935473000000002</v>
      </c>
      <c r="E97">
        <v>25</v>
      </c>
      <c r="F97">
        <v>2112</v>
      </c>
      <c r="G97">
        <v>10581.6</v>
      </c>
      <c r="H97">
        <v>1</v>
      </c>
      <c r="I97">
        <v>-47.2</v>
      </c>
      <c r="J97">
        <v>-11.25</v>
      </c>
      <c r="K97">
        <v>49.883000000000003</v>
      </c>
      <c r="L97">
        <v>50.017000000000003</v>
      </c>
      <c r="M97">
        <v>49.914999999999999</v>
      </c>
      <c r="N97">
        <v>9.9559999999999995</v>
      </c>
      <c r="O97">
        <v>6.0330000000000004</v>
      </c>
      <c r="P97">
        <v>14.967000000000001</v>
      </c>
      <c r="Q97">
        <v>1.02833</v>
      </c>
      <c r="R97">
        <v>1.2993699999999999</v>
      </c>
      <c r="S97">
        <v>1.04074</v>
      </c>
      <c r="T97">
        <v>1.3108599999999999</v>
      </c>
      <c r="U97">
        <v>1.1166100000000001</v>
      </c>
      <c r="V97">
        <v>1.3803700000000001</v>
      </c>
      <c r="W97">
        <v>243.56700000000001</v>
      </c>
      <c r="X97">
        <v>254.762</v>
      </c>
      <c r="Y97">
        <v>-11.195</v>
      </c>
    </row>
    <row r="98" spans="1:25" x14ac:dyDescent="0.3">
      <c r="A98" s="1">
        <v>43254</v>
      </c>
      <c r="B98" s="2">
        <v>0.57487268518518519</v>
      </c>
      <c r="C98">
        <v>63.751987999999997</v>
      </c>
      <c r="D98">
        <v>-79.935265000000001</v>
      </c>
      <c r="E98">
        <v>30</v>
      </c>
      <c r="F98">
        <v>2125</v>
      </c>
      <c r="G98">
        <v>10646.4</v>
      </c>
      <c r="H98">
        <v>1</v>
      </c>
      <c r="I98">
        <v>-49.11</v>
      </c>
      <c r="J98">
        <v>-11.64</v>
      </c>
      <c r="K98">
        <v>49.875</v>
      </c>
      <c r="L98">
        <v>50.003</v>
      </c>
      <c r="M98">
        <v>49.901000000000003</v>
      </c>
      <c r="N98">
        <v>9.8870000000000005</v>
      </c>
      <c r="O98">
        <v>6.032</v>
      </c>
      <c r="P98">
        <v>14.967000000000001</v>
      </c>
      <c r="Q98">
        <v>1.0228999999999999</v>
      </c>
      <c r="R98">
        <v>1.2943800000000001</v>
      </c>
      <c r="S98">
        <v>1.03434</v>
      </c>
      <c r="T98">
        <v>1.3048500000000001</v>
      </c>
      <c r="U98">
        <v>1.11649</v>
      </c>
      <c r="V98">
        <v>1.38019</v>
      </c>
      <c r="W98">
        <v>238.822</v>
      </c>
      <c r="X98">
        <v>249.16300000000001</v>
      </c>
      <c r="Y98">
        <v>-10.340999999999999</v>
      </c>
    </row>
    <row r="99" spans="1:25" x14ac:dyDescent="0.3">
      <c r="A99" s="1">
        <v>43254</v>
      </c>
      <c r="B99" s="2">
        <v>0.57518518518518513</v>
      </c>
      <c r="C99">
        <v>63.751869999999997</v>
      </c>
      <c r="D99">
        <v>-79.935208000000003</v>
      </c>
      <c r="E99">
        <v>35</v>
      </c>
      <c r="F99">
        <v>2128</v>
      </c>
      <c r="G99">
        <v>10661.4</v>
      </c>
      <c r="H99">
        <v>1</v>
      </c>
      <c r="I99">
        <v>-48.69</v>
      </c>
      <c r="J99">
        <v>-11.15</v>
      </c>
      <c r="K99">
        <v>49.875999999999998</v>
      </c>
      <c r="L99">
        <v>50.01</v>
      </c>
      <c r="M99">
        <v>49.927</v>
      </c>
      <c r="N99">
        <v>9.8940000000000001</v>
      </c>
      <c r="O99">
        <v>6.0330000000000004</v>
      </c>
      <c r="P99">
        <v>14.962</v>
      </c>
      <c r="Q99">
        <v>1.0193399999999999</v>
      </c>
      <c r="R99">
        <v>1.2910999999999999</v>
      </c>
      <c r="S99">
        <v>1.0358799999999999</v>
      </c>
      <c r="T99">
        <v>1.30629</v>
      </c>
      <c r="U99">
        <v>1.1164499999999999</v>
      </c>
      <c r="V99">
        <v>1.3801699999999999</v>
      </c>
      <c r="W99">
        <v>235.69399999999999</v>
      </c>
      <c r="X99">
        <v>250.572</v>
      </c>
      <c r="Y99">
        <v>-14.877000000000001</v>
      </c>
    </row>
    <row r="100" spans="1:25" x14ac:dyDescent="0.3">
      <c r="A100" s="1">
        <v>43254</v>
      </c>
      <c r="B100" s="2">
        <v>0.57519675925925928</v>
      </c>
      <c r="C100">
        <v>63.751866999999997</v>
      </c>
      <c r="D100">
        <v>-79.935203000000001</v>
      </c>
      <c r="E100">
        <v>40</v>
      </c>
      <c r="F100">
        <v>2131</v>
      </c>
      <c r="G100">
        <v>10676.3</v>
      </c>
      <c r="H100">
        <v>1</v>
      </c>
      <c r="I100">
        <v>-49.93</v>
      </c>
      <c r="J100">
        <v>-11.35</v>
      </c>
      <c r="K100">
        <v>49.856000000000002</v>
      </c>
      <c r="L100">
        <v>49.981999999999999</v>
      </c>
      <c r="M100">
        <v>49.88</v>
      </c>
      <c r="N100">
        <v>9.891</v>
      </c>
      <c r="O100">
        <v>6.032</v>
      </c>
      <c r="P100">
        <v>14.975</v>
      </c>
      <c r="Q100">
        <v>1.02003</v>
      </c>
      <c r="R100">
        <v>1.29172</v>
      </c>
      <c r="S100">
        <v>1.0399700000000001</v>
      </c>
      <c r="T100">
        <v>1.3100799999999999</v>
      </c>
      <c r="U100">
        <v>1.11646</v>
      </c>
      <c r="V100">
        <v>1.3801300000000001</v>
      </c>
      <c r="W100">
        <v>236.26</v>
      </c>
      <c r="X100">
        <v>254.166</v>
      </c>
      <c r="Y100">
        <v>-17.905999999999999</v>
      </c>
    </row>
    <row r="101" spans="1:25" x14ac:dyDescent="0.3">
      <c r="A101" s="1">
        <v>43254</v>
      </c>
      <c r="B101" s="2">
        <v>0.57611111111111113</v>
      </c>
      <c r="C101">
        <v>63.751452999999998</v>
      </c>
      <c r="D101">
        <v>-79.934827999999996</v>
      </c>
      <c r="E101">
        <v>45</v>
      </c>
      <c r="F101">
        <v>2134</v>
      </c>
      <c r="G101">
        <v>10691.3</v>
      </c>
      <c r="H101">
        <v>1</v>
      </c>
      <c r="I101">
        <v>-49.05</v>
      </c>
      <c r="J101">
        <v>-10.96</v>
      </c>
      <c r="K101">
        <v>49.868000000000002</v>
      </c>
      <c r="L101">
        <v>49.988999999999997</v>
      </c>
      <c r="M101">
        <v>49.890999999999998</v>
      </c>
      <c r="N101">
        <v>9.8770000000000007</v>
      </c>
      <c r="O101">
        <v>6.0309999999999997</v>
      </c>
      <c r="P101">
        <v>14.974</v>
      </c>
      <c r="Q101">
        <v>1.0154000000000001</v>
      </c>
      <c r="R101">
        <v>1.28735</v>
      </c>
      <c r="S101">
        <v>1.0395099999999999</v>
      </c>
      <c r="T101">
        <v>1.3096000000000001</v>
      </c>
      <c r="U101">
        <v>1.11639</v>
      </c>
      <c r="V101">
        <v>1.3800399999999999</v>
      </c>
      <c r="W101">
        <v>232.2</v>
      </c>
      <c r="X101">
        <v>253.82499999999999</v>
      </c>
      <c r="Y101">
        <v>-21.625</v>
      </c>
    </row>
    <row r="103" spans="1:25" x14ac:dyDescent="0.3">
      <c r="A103" s="1" t="s">
        <v>26</v>
      </c>
    </row>
    <row r="104" spans="1:25" x14ac:dyDescent="0.3">
      <c r="A104" s="3" t="s">
        <v>1</v>
      </c>
      <c r="B104" s="4" t="s">
        <v>2</v>
      </c>
      <c r="C104" s="4" t="s">
        <v>3</v>
      </c>
      <c r="D104" s="4" t="s">
        <v>4</v>
      </c>
      <c r="E104" s="4" t="s">
        <v>5</v>
      </c>
      <c r="F104" s="6" t="s">
        <v>6</v>
      </c>
      <c r="G104" s="6" t="s">
        <v>2</v>
      </c>
      <c r="H104" s="6" t="s">
        <v>25</v>
      </c>
      <c r="I104" s="6" t="s">
        <v>7</v>
      </c>
      <c r="J104" s="6" t="s">
        <v>23</v>
      </c>
      <c r="K104" s="4" t="s">
        <v>8</v>
      </c>
      <c r="L104" s="4" t="s">
        <v>9</v>
      </c>
      <c r="M104" s="4" t="s">
        <v>10</v>
      </c>
      <c r="N104" s="4" t="s">
        <v>11</v>
      </c>
      <c r="O104" s="4" t="s">
        <v>12</v>
      </c>
      <c r="P104" s="4" t="s">
        <v>13</v>
      </c>
      <c r="Q104" s="4" t="s">
        <v>14</v>
      </c>
      <c r="R104" s="4" t="s">
        <v>15</v>
      </c>
      <c r="S104" s="4" t="s">
        <v>16</v>
      </c>
      <c r="T104" s="4" t="s">
        <v>17</v>
      </c>
      <c r="U104" s="4" t="s">
        <v>18</v>
      </c>
      <c r="V104" s="4" t="s">
        <v>19</v>
      </c>
      <c r="W104" s="5" t="s">
        <v>20</v>
      </c>
      <c r="X104" s="5" t="s">
        <v>21</v>
      </c>
      <c r="Y104" s="4" t="s">
        <v>22</v>
      </c>
    </row>
    <row r="105" spans="1:25" x14ac:dyDescent="0.3">
      <c r="A105" s="1">
        <v>43254</v>
      </c>
      <c r="B105" s="2">
        <v>0.56591435185185179</v>
      </c>
      <c r="C105">
        <v>63.756824999999999</v>
      </c>
      <c r="D105">
        <v>-79.939400000000006</v>
      </c>
      <c r="E105">
        <v>50</v>
      </c>
      <c r="F105">
        <v>1956</v>
      </c>
      <c r="G105">
        <v>9807.7999999999993</v>
      </c>
      <c r="H105">
        <v>1</v>
      </c>
      <c r="I105">
        <v>-48.55</v>
      </c>
      <c r="J105">
        <v>-11.08</v>
      </c>
      <c r="K105">
        <v>50.436999999999998</v>
      </c>
      <c r="L105">
        <v>50.01</v>
      </c>
      <c r="M105">
        <v>49.62</v>
      </c>
      <c r="N105">
        <v>10.669</v>
      </c>
      <c r="O105">
        <v>5.8579999999999997</v>
      </c>
      <c r="P105">
        <v>14.993</v>
      </c>
      <c r="Q105">
        <v>0.17963999999999999</v>
      </c>
      <c r="R105">
        <v>0.20555000000000001</v>
      </c>
      <c r="S105">
        <v>0.18165999999999999</v>
      </c>
      <c r="T105">
        <v>0.20768</v>
      </c>
      <c r="U105">
        <v>0.19616</v>
      </c>
      <c r="V105">
        <v>0.22159000000000001</v>
      </c>
      <c r="W105">
        <v>209.94499999999999</v>
      </c>
      <c r="X105">
        <v>224.29499999999999</v>
      </c>
      <c r="Y105">
        <v>-14.35</v>
      </c>
    </row>
    <row r="106" spans="1:25" x14ac:dyDescent="0.3">
      <c r="A106" s="1">
        <v>43254</v>
      </c>
      <c r="B106" s="2">
        <v>0.56608796296296293</v>
      </c>
      <c r="C106">
        <v>63.756677000000003</v>
      </c>
      <c r="D106">
        <v>-79.939274999999995</v>
      </c>
      <c r="E106">
        <v>55</v>
      </c>
      <c r="F106">
        <v>1959</v>
      </c>
      <c r="G106">
        <v>9822.7000000000007</v>
      </c>
      <c r="H106">
        <v>1</v>
      </c>
      <c r="I106">
        <v>-48.73</v>
      </c>
      <c r="J106">
        <v>-11.12</v>
      </c>
      <c r="K106">
        <v>50.444000000000003</v>
      </c>
      <c r="L106">
        <v>50.018999999999998</v>
      </c>
      <c r="M106">
        <v>49.67</v>
      </c>
      <c r="N106">
        <v>10.711</v>
      </c>
      <c r="O106">
        <v>5.86</v>
      </c>
      <c r="P106">
        <v>14.983000000000001</v>
      </c>
      <c r="Q106">
        <v>0.17735999999999999</v>
      </c>
      <c r="R106">
        <v>0.20327999999999999</v>
      </c>
      <c r="S106">
        <v>0.17971999999999999</v>
      </c>
      <c r="T106">
        <v>0.20555999999999999</v>
      </c>
      <c r="U106">
        <v>0.19608999999999999</v>
      </c>
      <c r="V106">
        <v>0.22153999999999999</v>
      </c>
      <c r="W106">
        <v>194.953</v>
      </c>
      <c r="X106">
        <v>211.76300000000001</v>
      </c>
      <c r="Y106">
        <v>-16.809999999999999</v>
      </c>
    </row>
    <row r="107" spans="1:25" x14ac:dyDescent="0.3">
      <c r="A107" s="1">
        <v>43254</v>
      </c>
      <c r="B107" s="2">
        <v>0.56626157407407407</v>
      </c>
      <c r="C107">
        <v>63.756557000000001</v>
      </c>
      <c r="D107">
        <v>-79.939193000000003</v>
      </c>
      <c r="E107">
        <v>60</v>
      </c>
      <c r="F107">
        <v>1962</v>
      </c>
      <c r="G107">
        <v>9837.7000000000007</v>
      </c>
      <c r="H107">
        <v>1</v>
      </c>
      <c r="I107">
        <v>-49.75</v>
      </c>
      <c r="J107">
        <v>-11.13</v>
      </c>
      <c r="K107">
        <v>50.41</v>
      </c>
      <c r="L107">
        <v>50.000999999999998</v>
      </c>
      <c r="M107">
        <v>49.621000000000002</v>
      </c>
      <c r="N107">
        <v>10.641999999999999</v>
      </c>
      <c r="O107">
        <v>5.8570000000000002</v>
      </c>
      <c r="P107">
        <v>14.981</v>
      </c>
      <c r="Q107">
        <v>0.17655000000000001</v>
      </c>
      <c r="R107">
        <v>0.20243</v>
      </c>
      <c r="S107">
        <v>0.17934</v>
      </c>
      <c r="T107">
        <v>0.20533000000000001</v>
      </c>
      <c r="U107">
        <v>0.19589999999999999</v>
      </c>
      <c r="V107">
        <v>0.22145999999999999</v>
      </c>
      <c r="W107">
        <v>191.24199999999999</v>
      </c>
      <c r="X107">
        <v>210.88900000000001</v>
      </c>
      <c r="Y107">
        <v>-19.646999999999998</v>
      </c>
    </row>
    <row r="108" spans="1:25" x14ac:dyDescent="0.3">
      <c r="A108" s="1">
        <v>43254</v>
      </c>
      <c r="B108" s="2">
        <v>0.56643518518518521</v>
      </c>
      <c r="C108">
        <v>63.756464999999999</v>
      </c>
      <c r="D108">
        <v>-79.939092000000002</v>
      </c>
      <c r="E108">
        <v>65</v>
      </c>
      <c r="F108">
        <v>1965</v>
      </c>
      <c r="G108">
        <v>9852.7000000000007</v>
      </c>
      <c r="H108">
        <v>1</v>
      </c>
      <c r="I108">
        <v>-49.06</v>
      </c>
      <c r="J108">
        <v>-11.04</v>
      </c>
      <c r="K108">
        <v>50.417999999999999</v>
      </c>
      <c r="L108">
        <v>50.027999999999999</v>
      </c>
      <c r="M108">
        <v>49.628999999999998</v>
      </c>
      <c r="N108">
        <v>10.651</v>
      </c>
      <c r="O108">
        <v>5.8570000000000002</v>
      </c>
      <c r="P108">
        <v>14.978</v>
      </c>
      <c r="Q108">
        <v>0.17759</v>
      </c>
      <c r="R108">
        <v>0.20352999999999999</v>
      </c>
      <c r="S108">
        <v>0.18059</v>
      </c>
      <c r="T108">
        <v>0.20657</v>
      </c>
      <c r="U108">
        <v>0.19592999999999999</v>
      </c>
      <c r="V108">
        <v>0.22151999999999999</v>
      </c>
      <c r="W108">
        <v>198.21299999999999</v>
      </c>
      <c r="X108">
        <v>219.19499999999999</v>
      </c>
      <c r="Y108">
        <v>-20.981999999999999</v>
      </c>
    </row>
    <row r="109" spans="1:25" x14ac:dyDescent="0.3">
      <c r="A109" s="1">
        <v>43254</v>
      </c>
      <c r="B109" s="2">
        <v>0.56660879629629635</v>
      </c>
      <c r="C109">
        <v>63.756377000000001</v>
      </c>
      <c r="D109">
        <v>-79.939053000000001</v>
      </c>
      <c r="E109">
        <v>70</v>
      </c>
      <c r="F109">
        <v>1968</v>
      </c>
      <c r="G109">
        <v>9867.7000000000007</v>
      </c>
      <c r="H109">
        <v>1</v>
      </c>
      <c r="I109">
        <v>-49.09</v>
      </c>
      <c r="J109">
        <v>-10.92</v>
      </c>
      <c r="K109">
        <v>50.411000000000001</v>
      </c>
      <c r="L109">
        <v>49.975000000000001</v>
      </c>
      <c r="M109">
        <v>49.628999999999998</v>
      </c>
      <c r="N109">
        <v>10.66</v>
      </c>
      <c r="O109">
        <v>5.8570000000000002</v>
      </c>
      <c r="P109">
        <v>14.984999999999999</v>
      </c>
      <c r="Q109">
        <v>0.17731</v>
      </c>
      <c r="R109">
        <v>0.20319999999999999</v>
      </c>
      <c r="S109">
        <v>0.18051</v>
      </c>
      <c r="T109">
        <v>0.20649000000000001</v>
      </c>
      <c r="U109">
        <v>0.19617999999999999</v>
      </c>
      <c r="V109">
        <v>0.22170999999999999</v>
      </c>
      <c r="W109">
        <v>194.41800000000001</v>
      </c>
      <c r="X109">
        <v>216.79300000000001</v>
      </c>
      <c r="Y109">
        <v>-22.373999999999999</v>
      </c>
    </row>
    <row r="110" spans="1:25" x14ac:dyDescent="0.3">
      <c r="A110" s="1">
        <v>43254</v>
      </c>
      <c r="B110" s="2">
        <v>0.56678240740740737</v>
      </c>
      <c r="C110">
        <v>63.756283000000003</v>
      </c>
      <c r="D110">
        <v>-79.938980000000001</v>
      </c>
      <c r="E110">
        <v>75</v>
      </c>
      <c r="F110">
        <v>1971</v>
      </c>
      <c r="G110">
        <v>9882.6</v>
      </c>
      <c r="H110">
        <v>1</v>
      </c>
      <c r="I110">
        <v>-49.32</v>
      </c>
      <c r="J110">
        <v>-11.25</v>
      </c>
      <c r="K110">
        <v>50.402999999999999</v>
      </c>
      <c r="L110">
        <v>49.988999999999997</v>
      </c>
      <c r="M110">
        <v>49.612000000000002</v>
      </c>
      <c r="N110">
        <v>10.645</v>
      </c>
      <c r="O110">
        <v>5.859</v>
      </c>
      <c r="P110">
        <v>14.994</v>
      </c>
      <c r="Q110">
        <v>0.17595</v>
      </c>
      <c r="R110">
        <v>0.20186999999999999</v>
      </c>
      <c r="S110">
        <v>0.17952000000000001</v>
      </c>
      <c r="T110">
        <v>0.20552000000000001</v>
      </c>
      <c r="U110">
        <v>0.19628000000000001</v>
      </c>
      <c r="V110">
        <v>0.22175</v>
      </c>
      <c r="W110">
        <v>184.04300000000001</v>
      </c>
      <c r="X110">
        <v>209.09800000000001</v>
      </c>
      <c r="Y110">
        <v>-25.053999999999998</v>
      </c>
    </row>
    <row r="111" spans="1:25" x14ac:dyDescent="0.3">
      <c r="A111" s="1">
        <v>43254</v>
      </c>
      <c r="B111" s="2">
        <v>0.56695601851851851</v>
      </c>
      <c r="C111">
        <v>63.756207000000003</v>
      </c>
      <c r="D111">
        <v>-79.938962000000004</v>
      </c>
      <c r="E111">
        <v>80</v>
      </c>
      <c r="F111">
        <v>1974</v>
      </c>
      <c r="G111">
        <v>9897.7000000000007</v>
      </c>
      <c r="H111">
        <v>1</v>
      </c>
      <c r="I111">
        <v>-48.86</v>
      </c>
      <c r="J111">
        <v>-11.11</v>
      </c>
      <c r="K111">
        <v>50.381999999999998</v>
      </c>
      <c r="L111">
        <v>49.987000000000002</v>
      </c>
      <c r="M111">
        <v>49.613</v>
      </c>
      <c r="N111">
        <v>10.634</v>
      </c>
      <c r="O111">
        <v>5.86</v>
      </c>
      <c r="P111">
        <v>14.977</v>
      </c>
      <c r="Q111">
        <v>0.17546</v>
      </c>
      <c r="R111">
        <v>0.20143</v>
      </c>
      <c r="S111">
        <v>0.17918999999999999</v>
      </c>
      <c r="T111">
        <v>0.20519000000000001</v>
      </c>
      <c r="U111">
        <v>0.19605</v>
      </c>
      <c r="V111">
        <v>0.22169</v>
      </c>
      <c r="W111">
        <v>183.245</v>
      </c>
      <c r="X111">
        <v>209.173</v>
      </c>
      <c r="Y111">
        <v>-25.928000000000001</v>
      </c>
    </row>
    <row r="112" spans="1:25" x14ac:dyDescent="0.3">
      <c r="A112" s="1">
        <v>43254</v>
      </c>
      <c r="B112" s="2">
        <v>0.56712962962962965</v>
      </c>
      <c r="C112">
        <v>63.756137000000003</v>
      </c>
      <c r="D112">
        <v>-79.938924999999998</v>
      </c>
      <c r="E112">
        <v>25</v>
      </c>
      <c r="F112">
        <v>1978</v>
      </c>
      <c r="G112">
        <v>9917.6</v>
      </c>
      <c r="H112">
        <v>1</v>
      </c>
      <c r="I112">
        <v>-49.37</v>
      </c>
      <c r="J112">
        <v>-11.05</v>
      </c>
      <c r="K112">
        <v>50.424999999999997</v>
      </c>
      <c r="L112">
        <v>50.008000000000003</v>
      </c>
      <c r="M112">
        <v>49.625</v>
      </c>
      <c r="N112">
        <v>10.648999999999999</v>
      </c>
      <c r="O112">
        <v>5.859</v>
      </c>
      <c r="P112">
        <v>14.992000000000001</v>
      </c>
      <c r="Q112">
        <v>0.17607</v>
      </c>
      <c r="R112">
        <v>0.20186999999999999</v>
      </c>
      <c r="S112">
        <v>0.17957000000000001</v>
      </c>
      <c r="T112">
        <v>0.20552000000000001</v>
      </c>
      <c r="U112">
        <v>0.19625999999999999</v>
      </c>
      <c r="V112">
        <v>0.22172</v>
      </c>
      <c r="W112">
        <v>184.92</v>
      </c>
      <c r="X112">
        <v>209.46600000000001</v>
      </c>
      <c r="Y112">
        <v>-24.545999999999999</v>
      </c>
    </row>
    <row r="113" spans="1:25" x14ac:dyDescent="0.3">
      <c r="A113" s="1">
        <v>43254</v>
      </c>
      <c r="B113" s="2">
        <v>0.56733796296296302</v>
      </c>
      <c r="C113">
        <v>63.756042999999998</v>
      </c>
      <c r="D113">
        <v>-79.938879999999997</v>
      </c>
      <c r="E113">
        <v>30</v>
      </c>
      <c r="F113">
        <v>1981</v>
      </c>
      <c r="G113">
        <v>9932.5</v>
      </c>
      <c r="H113">
        <v>1</v>
      </c>
      <c r="I113">
        <v>-49.25</v>
      </c>
      <c r="J113">
        <v>-11.04</v>
      </c>
      <c r="K113">
        <v>50.415999999999997</v>
      </c>
      <c r="L113">
        <v>49.981000000000002</v>
      </c>
      <c r="M113">
        <v>49.609000000000002</v>
      </c>
      <c r="N113">
        <v>10.619</v>
      </c>
      <c r="O113">
        <v>5.8579999999999997</v>
      </c>
      <c r="P113">
        <v>14.992000000000001</v>
      </c>
      <c r="Q113">
        <v>0.17957999999999999</v>
      </c>
      <c r="R113">
        <v>0.20537</v>
      </c>
      <c r="S113">
        <v>0.18121999999999999</v>
      </c>
      <c r="T113">
        <v>0.20719000000000001</v>
      </c>
      <c r="U113">
        <v>0.19616</v>
      </c>
      <c r="V113">
        <v>0.22151999999999999</v>
      </c>
      <c r="W113">
        <v>209.102</v>
      </c>
      <c r="X113">
        <v>220.92500000000001</v>
      </c>
      <c r="Y113">
        <v>-11.823</v>
      </c>
    </row>
    <row r="114" spans="1:25" x14ac:dyDescent="0.3">
      <c r="A114" s="1">
        <v>43254</v>
      </c>
      <c r="B114" s="2">
        <v>0.56753472222222223</v>
      </c>
      <c r="C114">
        <v>63.755896999999997</v>
      </c>
      <c r="D114">
        <v>-79.938772</v>
      </c>
      <c r="E114">
        <v>35</v>
      </c>
      <c r="F114">
        <v>1984</v>
      </c>
      <c r="G114">
        <v>9947.6</v>
      </c>
      <c r="H114">
        <v>1</v>
      </c>
      <c r="I114">
        <v>-48.77</v>
      </c>
      <c r="J114">
        <v>-11.25</v>
      </c>
      <c r="K114">
        <v>50.389000000000003</v>
      </c>
      <c r="L114">
        <v>49.987000000000002</v>
      </c>
      <c r="M114">
        <v>49.61</v>
      </c>
      <c r="N114">
        <v>10.635</v>
      </c>
      <c r="O114">
        <v>5.859</v>
      </c>
      <c r="P114">
        <v>14.981</v>
      </c>
      <c r="Q114">
        <v>0.18207000000000001</v>
      </c>
      <c r="R114">
        <v>0.20804</v>
      </c>
      <c r="S114">
        <v>0.18287999999999999</v>
      </c>
      <c r="T114">
        <v>0.20885000000000001</v>
      </c>
      <c r="U114">
        <v>0.19597999999999999</v>
      </c>
      <c r="V114">
        <v>0.22153999999999999</v>
      </c>
      <c r="W114">
        <v>228.221</v>
      </c>
      <c r="X114">
        <v>234.24299999999999</v>
      </c>
      <c r="Y114">
        <v>-6.0220000000000002</v>
      </c>
    </row>
    <row r="115" spans="1:25" x14ac:dyDescent="0.3">
      <c r="A115" s="1">
        <v>43254</v>
      </c>
      <c r="B115" s="2">
        <v>0.56770833333333337</v>
      </c>
      <c r="C115">
        <v>63.755817</v>
      </c>
      <c r="D115">
        <v>-79.938706999999994</v>
      </c>
      <c r="E115">
        <v>40</v>
      </c>
      <c r="F115">
        <v>1987</v>
      </c>
      <c r="G115">
        <v>9962.5</v>
      </c>
      <c r="H115">
        <v>1</v>
      </c>
      <c r="I115">
        <v>-49.12</v>
      </c>
      <c r="J115">
        <v>-11.03</v>
      </c>
      <c r="K115">
        <v>50.393999999999998</v>
      </c>
      <c r="L115">
        <v>50.018999999999998</v>
      </c>
      <c r="M115">
        <v>49.616999999999997</v>
      </c>
      <c r="N115">
        <v>10.654</v>
      </c>
      <c r="O115">
        <v>5.8579999999999997</v>
      </c>
      <c r="P115">
        <v>14.981999999999999</v>
      </c>
      <c r="Q115">
        <v>0.18085000000000001</v>
      </c>
      <c r="R115">
        <v>0.20679</v>
      </c>
      <c r="S115">
        <v>0.18206</v>
      </c>
      <c r="T115">
        <v>0.20780999999999999</v>
      </c>
      <c r="U115">
        <v>0.19600000000000001</v>
      </c>
      <c r="V115">
        <v>0.22147</v>
      </c>
      <c r="W115">
        <v>219.375</v>
      </c>
      <c r="X115">
        <v>228.178</v>
      </c>
      <c r="Y115">
        <v>-8.8030000000000008</v>
      </c>
    </row>
    <row r="116" spans="1:25" x14ac:dyDescent="0.3">
      <c r="A116" s="1">
        <v>43254</v>
      </c>
      <c r="B116" s="2">
        <v>0.56789351851851855</v>
      </c>
      <c r="C116">
        <v>63.755718000000002</v>
      </c>
      <c r="D116">
        <v>-79.938603000000001</v>
      </c>
      <c r="E116">
        <v>45</v>
      </c>
      <c r="F116">
        <v>1990</v>
      </c>
      <c r="G116">
        <v>9977.4</v>
      </c>
      <c r="H116">
        <v>1</v>
      </c>
      <c r="I116">
        <v>-49.52</v>
      </c>
      <c r="J116">
        <v>-11.14</v>
      </c>
      <c r="K116">
        <v>50.424999999999997</v>
      </c>
      <c r="L116">
        <v>50.015000000000001</v>
      </c>
      <c r="M116">
        <v>49.625999999999998</v>
      </c>
      <c r="N116">
        <v>10.615</v>
      </c>
      <c r="O116">
        <v>5.8579999999999997</v>
      </c>
      <c r="P116">
        <v>14.98</v>
      </c>
      <c r="Q116">
        <v>0.17962</v>
      </c>
      <c r="R116">
        <v>0.20558000000000001</v>
      </c>
      <c r="S116">
        <v>0.18107000000000001</v>
      </c>
      <c r="T116">
        <v>0.20705999999999999</v>
      </c>
      <c r="U116">
        <v>0.19586999999999999</v>
      </c>
      <c r="V116">
        <v>0.22147</v>
      </c>
      <c r="W116">
        <v>212.404</v>
      </c>
      <c r="X116">
        <v>222.858</v>
      </c>
      <c r="Y116">
        <v>-10.452999999999999</v>
      </c>
    </row>
    <row r="117" spans="1:25" x14ac:dyDescent="0.3">
      <c r="A117" s="1">
        <v>43254</v>
      </c>
      <c r="B117" s="2">
        <v>0.56805555555555554</v>
      </c>
      <c r="C117">
        <v>63.755648000000001</v>
      </c>
      <c r="D117">
        <v>-79.938576999999995</v>
      </c>
      <c r="E117">
        <v>50</v>
      </c>
      <c r="F117">
        <v>1993</v>
      </c>
      <c r="G117">
        <v>9992.5</v>
      </c>
      <c r="H117">
        <v>1</v>
      </c>
      <c r="I117">
        <v>-48.05</v>
      </c>
      <c r="J117">
        <v>-10.9</v>
      </c>
      <c r="K117">
        <v>50.436</v>
      </c>
      <c r="L117">
        <v>50.021000000000001</v>
      </c>
      <c r="M117">
        <v>49.64</v>
      </c>
      <c r="N117">
        <v>10.653</v>
      </c>
      <c r="O117">
        <v>5.8579999999999997</v>
      </c>
      <c r="P117">
        <v>14.988</v>
      </c>
      <c r="Q117">
        <v>0.17888999999999999</v>
      </c>
      <c r="R117">
        <v>0.20473</v>
      </c>
      <c r="S117">
        <v>0.18064</v>
      </c>
      <c r="T117">
        <v>0.20655999999999999</v>
      </c>
      <c r="U117">
        <v>0.19588</v>
      </c>
      <c r="V117">
        <v>0.22142999999999999</v>
      </c>
      <c r="W117">
        <v>207.24</v>
      </c>
      <c r="X117">
        <v>219.76</v>
      </c>
      <c r="Y117">
        <v>-12.519</v>
      </c>
    </row>
    <row r="118" spans="1:25" x14ac:dyDescent="0.3">
      <c r="A118" s="1">
        <v>43254</v>
      </c>
      <c r="B118" s="2">
        <v>0.56822916666666667</v>
      </c>
      <c r="C118">
        <v>63.755535000000002</v>
      </c>
      <c r="D118">
        <v>-79.938557000000003</v>
      </c>
      <c r="E118">
        <v>55</v>
      </c>
      <c r="F118">
        <v>1996</v>
      </c>
      <c r="G118">
        <v>10007.4</v>
      </c>
      <c r="H118">
        <v>1</v>
      </c>
      <c r="I118">
        <v>-49.33</v>
      </c>
      <c r="J118">
        <v>-10.97</v>
      </c>
      <c r="K118">
        <v>50.42</v>
      </c>
      <c r="L118">
        <v>50.003</v>
      </c>
      <c r="M118">
        <v>49.637</v>
      </c>
      <c r="N118">
        <v>10.641</v>
      </c>
      <c r="O118">
        <v>5.8570000000000002</v>
      </c>
      <c r="P118">
        <v>14.986000000000001</v>
      </c>
      <c r="Q118">
        <v>0.17802000000000001</v>
      </c>
      <c r="R118">
        <v>0.20388000000000001</v>
      </c>
      <c r="S118">
        <v>0.1804</v>
      </c>
      <c r="T118">
        <v>0.20641000000000001</v>
      </c>
      <c r="U118">
        <v>0.19608999999999999</v>
      </c>
      <c r="V118">
        <v>0.22165000000000001</v>
      </c>
      <c r="W118">
        <v>199.89699999999999</v>
      </c>
      <c r="X118">
        <v>216.732</v>
      </c>
      <c r="Y118">
        <v>-16.835000000000001</v>
      </c>
    </row>
    <row r="119" spans="1:25" x14ac:dyDescent="0.3">
      <c r="A119" s="1">
        <v>43254</v>
      </c>
      <c r="B119" s="2">
        <v>0.56841435185185185</v>
      </c>
      <c r="C119">
        <v>63.755432999999996</v>
      </c>
      <c r="D119">
        <v>-79.938502999999997</v>
      </c>
      <c r="E119">
        <v>60</v>
      </c>
      <c r="F119">
        <v>1999</v>
      </c>
      <c r="G119">
        <v>10022.5</v>
      </c>
      <c r="H119">
        <v>1</v>
      </c>
      <c r="I119">
        <v>-50.44</v>
      </c>
      <c r="J119">
        <v>-11.14</v>
      </c>
      <c r="K119">
        <v>50.375</v>
      </c>
      <c r="L119">
        <v>49.966999999999999</v>
      </c>
      <c r="M119">
        <v>49.587000000000003</v>
      </c>
      <c r="N119">
        <v>10.587</v>
      </c>
      <c r="O119">
        <v>5.8570000000000002</v>
      </c>
      <c r="P119">
        <v>14.983000000000001</v>
      </c>
      <c r="Q119">
        <v>0.17627999999999999</v>
      </c>
      <c r="R119">
        <v>0.20222999999999999</v>
      </c>
      <c r="S119">
        <v>0.17929</v>
      </c>
      <c r="T119">
        <v>0.20513999999999999</v>
      </c>
      <c r="U119">
        <v>0.19603000000000001</v>
      </c>
      <c r="V119">
        <v>0.22153</v>
      </c>
      <c r="W119">
        <v>188.06700000000001</v>
      </c>
      <c r="X119">
        <v>209.25700000000001</v>
      </c>
      <c r="Y119">
        <v>-21.189</v>
      </c>
    </row>
    <row r="120" spans="1:25" x14ac:dyDescent="0.3">
      <c r="A120" s="1">
        <v>43254</v>
      </c>
      <c r="B120" s="2">
        <v>0.56857638888888895</v>
      </c>
      <c r="C120">
        <v>63.755338000000002</v>
      </c>
      <c r="D120">
        <v>-79.938467000000003</v>
      </c>
      <c r="E120">
        <v>65</v>
      </c>
      <c r="F120">
        <v>2002</v>
      </c>
      <c r="G120">
        <v>10037.4</v>
      </c>
      <c r="H120">
        <v>1</v>
      </c>
      <c r="I120">
        <v>-48.99</v>
      </c>
      <c r="J120">
        <v>-11.13</v>
      </c>
      <c r="K120">
        <v>50.366</v>
      </c>
      <c r="L120">
        <v>49.976999999999997</v>
      </c>
      <c r="M120">
        <v>49.573999999999998</v>
      </c>
      <c r="N120">
        <v>10.566000000000001</v>
      </c>
      <c r="O120">
        <v>5.8559999999999999</v>
      </c>
      <c r="P120">
        <v>14.983000000000001</v>
      </c>
      <c r="Q120">
        <v>0.17602000000000001</v>
      </c>
      <c r="R120">
        <v>0.20179</v>
      </c>
      <c r="S120">
        <v>0.17913999999999999</v>
      </c>
      <c r="T120">
        <v>0.20505000000000001</v>
      </c>
      <c r="U120">
        <v>0.19624</v>
      </c>
      <c r="V120">
        <v>0.22187999999999999</v>
      </c>
      <c r="W120">
        <v>185.69499999999999</v>
      </c>
      <c r="X120">
        <v>207.53100000000001</v>
      </c>
      <c r="Y120">
        <v>-21.835000000000001</v>
      </c>
    </row>
    <row r="121" spans="1:25" x14ac:dyDescent="0.3">
      <c r="A121" s="1">
        <v>43254</v>
      </c>
      <c r="B121" s="2">
        <v>0.56874999999999998</v>
      </c>
      <c r="C121">
        <v>63.755229999999997</v>
      </c>
      <c r="D121">
        <v>-79.93844</v>
      </c>
      <c r="E121">
        <v>70</v>
      </c>
      <c r="F121">
        <v>2005</v>
      </c>
      <c r="G121">
        <v>10052.299999999999</v>
      </c>
      <c r="H121">
        <v>1</v>
      </c>
      <c r="I121">
        <v>-49.23</v>
      </c>
      <c r="J121">
        <v>-11.07</v>
      </c>
      <c r="K121">
        <v>50.387</v>
      </c>
      <c r="L121">
        <v>49.982999999999997</v>
      </c>
      <c r="M121">
        <v>49.594000000000001</v>
      </c>
      <c r="N121">
        <v>10.577</v>
      </c>
      <c r="O121">
        <v>5.8579999999999997</v>
      </c>
      <c r="P121">
        <v>14.986000000000001</v>
      </c>
      <c r="Q121">
        <v>0.17557</v>
      </c>
      <c r="R121">
        <v>0.20149</v>
      </c>
      <c r="S121">
        <v>0.17892</v>
      </c>
      <c r="T121">
        <v>0.20494999999999999</v>
      </c>
      <c r="U121">
        <v>0.19642000000000001</v>
      </c>
      <c r="V121">
        <v>0.22202</v>
      </c>
      <c r="W121">
        <v>181.27199999999999</v>
      </c>
      <c r="X121">
        <v>204.64699999999999</v>
      </c>
      <c r="Y121">
        <v>-23.375</v>
      </c>
    </row>
    <row r="122" spans="1:25" x14ac:dyDescent="0.3">
      <c r="A122" s="1">
        <v>43254</v>
      </c>
      <c r="B122" s="2">
        <v>0.56893518518518515</v>
      </c>
      <c r="C122">
        <v>63.755118000000003</v>
      </c>
      <c r="D122">
        <v>-79.938372999999999</v>
      </c>
      <c r="E122">
        <v>75</v>
      </c>
      <c r="F122">
        <v>2008</v>
      </c>
      <c r="G122">
        <v>10067.299999999999</v>
      </c>
      <c r="H122">
        <v>1</v>
      </c>
      <c r="I122">
        <v>-48.9</v>
      </c>
      <c r="J122">
        <v>-11.12</v>
      </c>
      <c r="K122">
        <v>50.427</v>
      </c>
      <c r="L122">
        <v>50.018999999999998</v>
      </c>
      <c r="M122">
        <v>49.640999999999998</v>
      </c>
      <c r="N122">
        <v>10.603999999999999</v>
      </c>
      <c r="O122">
        <v>5.859</v>
      </c>
      <c r="P122">
        <v>14.987</v>
      </c>
      <c r="Q122">
        <v>0.17474000000000001</v>
      </c>
      <c r="R122">
        <v>0.20061000000000001</v>
      </c>
      <c r="S122">
        <v>0.17829999999999999</v>
      </c>
      <c r="T122">
        <v>0.20430999999999999</v>
      </c>
      <c r="U122">
        <v>0.19606000000000001</v>
      </c>
      <c r="V122">
        <v>0.22166</v>
      </c>
      <c r="W122">
        <v>178.08600000000001</v>
      </c>
      <c r="X122">
        <v>202.958</v>
      </c>
      <c r="Y122">
        <v>-24.870999999999999</v>
      </c>
    </row>
    <row r="123" spans="1:25" x14ac:dyDescent="0.3">
      <c r="A123" s="1">
        <v>43254</v>
      </c>
      <c r="B123" s="2">
        <v>0.56909722222222225</v>
      </c>
      <c r="C123">
        <v>63.755048000000002</v>
      </c>
      <c r="D123">
        <v>-79.938333</v>
      </c>
      <c r="E123">
        <v>80</v>
      </c>
      <c r="F123">
        <v>2011</v>
      </c>
      <c r="G123">
        <v>10082.200000000001</v>
      </c>
      <c r="H123">
        <v>1</v>
      </c>
      <c r="I123">
        <v>-49.03</v>
      </c>
      <c r="J123">
        <v>-10.95</v>
      </c>
      <c r="K123">
        <v>50.435000000000002</v>
      </c>
      <c r="L123">
        <v>49.996000000000002</v>
      </c>
      <c r="M123">
        <v>49.625</v>
      </c>
      <c r="N123">
        <v>10.59</v>
      </c>
      <c r="O123">
        <v>5.859</v>
      </c>
      <c r="P123">
        <v>14.988</v>
      </c>
      <c r="Q123">
        <v>0.17544000000000001</v>
      </c>
      <c r="R123">
        <v>0.20127</v>
      </c>
      <c r="S123">
        <v>0.17924000000000001</v>
      </c>
      <c r="T123">
        <v>0.20524999999999999</v>
      </c>
      <c r="U123">
        <v>0.19628000000000001</v>
      </c>
      <c r="V123">
        <v>0.2218</v>
      </c>
      <c r="W123">
        <v>180.84899999999999</v>
      </c>
      <c r="X123">
        <v>207.39099999999999</v>
      </c>
      <c r="Y123">
        <v>-26.542000000000002</v>
      </c>
    </row>
    <row r="124" spans="1:25" x14ac:dyDescent="0.3">
      <c r="A124" s="1">
        <v>43254</v>
      </c>
      <c r="B124" s="2">
        <v>0.56927083333333328</v>
      </c>
      <c r="C124">
        <v>63.754956999999997</v>
      </c>
      <c r="D124">
        <v>-79.938256999999993</v>
      </c>
      <c r="E124">
        <v>25</v>
      </c>
      <c r="F124">
        <v>2015</v>
      </c>
      <c r="G124">
        <v>10102.200000000001</v>
      </c>
      <c r="H124">
        <v>1</v>
      </c>
      <c r="I124">
        <v>-49.12</v>
      </c>
      <c r="J124">
        <v>-11</v>
      </c>
      <c r="K124">
        <v>50.417000000000002</v>
      </c>
      <c r="L124">
        <v>49.994</v>
      </c>
      <c r="M124">
        <v>49.631999999999998</v>
      </c>
      <c r="N124">
        <v>10.577999999999999</v>
      </c>
      <c r="O124">
        <v>5.859</v>
      </c>
      <c r="P124">
        <v>14.987</v>
      </c>
      <c r="Q124">
        <v>0.17504</v>
      </c>
      <c r="R124">
        <v>0.20089000000000001</v>
      </c>
      <c r="S124">
        <v>0.17871000000000001</v>
      </c>
      <c r="T124">
        <v>0.20474999999999999</v>
      </c>
      <c r="U124">
        <v>0.19642000000000001</v>
      </c>
      <c r="V124">
        <v>0.22178999999999999</v>
      </c>
      <c r="W124">
        <v>176.30600000000001</v>
      </c>
      <c r="X124">
        <v>202.131</v>
      </c>
      <c r="Y124">
        <v>-25.824000000000002</v>
      </c>
    </row>
    <row r="125" spans="1:25" x14ac:dyDescent="0.3">
      <c r="A125" s="1">
        <v>43254</v>
      </c>
      <c r="B125" s="2">
        <v>0.56947916666666665</v>
      </c>
      <c r="C125">
        <v>63.754852</v>
      </c>
      <c r="D125">
        <v>-79.938187999999997</v>
      </c>
      <c r="E125">
        <v>30</v>
      </c>
      <c r="F125">
        <v>2018</v>
      </c>
      <c r="G125">
        <v>10117.200000000001</v>
      </c>
      <c r="H125">
        <v>1</v>
      </c>
      <c r="I125">
        <v>-49.43</v>
      </c>
      <c r="J125">
        <v>-11.18</v>
      </c>
      <c r="K125">
        <v>50.4</v>
      </c>
      <c r="L125">
        <v>49.987000000000002</v>
      </c>
      <c r="M125">
        <v>49.616</v>
      </c>
      <c r="N125">
        <v>10.566000000000001</v>
      </c>
      <c r="O125">
        <v>5.8579999999999997</v>
      </c>
      <c r="P125">
        <v>14.984999999999999</v>
      </c>
      <c r="Q125">
        <v>0.17882000000000001</v>
      </c>
      <c r="R125">
        <v>0.20465</v>
      </c>
      <c r="S125">
        <v>0.18071999999999999</v>
      </c>
      <c r="T125">
        <v>0.20676</v>
      </c>
      <c r="U125">
        <v>0.19605</v>
      </c>
      <c r="V125">
        <v>0.22145000000000001</v>
      </c>
      <c r="W125">
        <v>204.88800000000001</v>
      </c>
      <c r="X125">
        <v>218.49</v>
      </c>
      <c r="Y125">
        <v>-13.602</v>
      </c>
    </row>
    <row r="126" spans="1:25" x14ac:dyDescent="0.3">
      <c r="A126" s="1">
        <v>43254</v>
      </c>
      <c r="B126" s="2">
        <v>0.56967592592592597</v>
      </c>
      <c r="C126">
        <v>63.754730000000002</v>
      </c>
      <c r="D126">
        <v>-79.938123000000004</v>
      </c>
      <c r="E126">
        <v>35</v>
      </c>
      <c r="F126">
        <v>2021</v>
      </c>
      <c r="G126">
        <v>10132.1</v>
      </c>
      <c r="H126">
        <v>1</v>
      </c>
      <c r="I126">
        <v>-48.79</v>
      </c>
      <c r="J126">
        <v>-11.13</v>
      </c>
      <c r="K126">
        <v>50.405000000000001</v>
      </c>
      <c r="L126">
        <v>50.01</v>
      </c>
      <c r="M126">
        <v>49.627000000000002</v>
      </c>
      <c r="N126">
        <v>10.569000000000001</v>
      </c>
      <c r="O126">
        <v>5.8579999999999997</v>
      </c>
      <c r="P126">
        <v>14.986000000000001</v>
      </c>
      <c r="Q126">
        <v>0.17688000000000001</v>
      </c>
      <c r="R126">
        <v>0.2029</v>
      </c>
      <c r="S126">
        <v>0.17960000000000001</v>
      </c>
      <c r="T126">
        <v>0.20565</v>
      </c>
      <c r="U126">
        <v>0.19624</v>
      </c>
      <c r="V126">
        <v>0.22187000000000001</v>
      </c>
      <c r="W126">
        <v>191.494</v>
      </c>
      <c r="X126">
        <v>210.63200000000001</v>
      </c>
      <c r="Y126">
        <v>-19.137</v>
      </c>
    </row>
    <row r="127" spans="1:25" x14ac:dyDescent="0.3">
      <c r="A127" s="1">
        <v>43254</v>
      </c>
      <c r="B127" s="2">
        <v>0.56986111111111104</v>
      </c>
      <c r="C127">
        <v>63.754668000000002</v>
      </c>
      <c r="D127">
        <v>-79.938062000000002</v>
      </c>
      <c r="E127">
        <v>40</v>
      </c>
      <c r="F127">
        <v>2026</v>
      </c>
      <c r="G127">
        <v>10157.1</v>
      </c>
      <c r="H127">
        <v>1</v>
      </c>
      <c r="I127">
        <v>-49.53</v>
      </c>
      <c r="J127">
        <v>-11.11</v>
      </c>
      <c r="K127">
        <v>50.414999999999999</v>
      </c>
      <c r="L127">
        <v>50.017000000000003</v>
      </c>
      <c r="M127">
        <v>49.625</v>
      </c>
      <c r="N127">
        <v>10.571999999999999</v>
      </c>
      <c r="O127">
        <v>5.8579999999999997</v>
      </c>
      <c r="P127">
        <v>14.987</v>
      </c>
      <c r="Q127">
        <v>0.17738000000000001</v>
      </c>
      <c r="R127">
        <v>0.20338000000000001</v>
      </c>
      <c r="S127">
        <v>0.18093999999999999</v>
      </c>
      <c r="T127">
        <v>0.20688999999999999</v>
      </c>
      <c r="U127">
        <v>0.19614999999999999</v>
      </c>
      <c r="V127">
        <v>0.22170000000000001</v>
      </c>
      <c r="W127">
        <v>195.126</v>
      </c>
      <c r="X127">
        <v>219.971</v>
      </c>
      <c r="Y127">
        <v>-24.844000000000001</v>
      </c>
    </row>
    <row r="128" spans="1:25" x14ac:dyDescent="0.3">
      <c r="A128" s="1">
        <v>43254</v>
      </c>
      <c r="B128" s="2">
        <v>0.57013888888888886</v>
      </c>
      <c r="C128">
        <v>63.754488000000002</v>
      </c>
      <c r="D128">
        <v>-79.937910000000002</v>
      </c>
      <c r="E128">
        <v>45</v>
      </c>
      <c r="F128">
        <v>2029</v>
      </c>
      <c r="G128">
        <v>10172.1</v>
      </c>
      <c r="H128">
        <v>1</v>
      </c>
      <c r="I128">
        <v>-49.05</v>
      </c>
      <c r="J128">
        <v>-11.12</v>
      </c>
      <c r="K128">
        <v>50.408000000000001</v>
      </c>
      <c r="L128">
        <v>49.994999999999997</v>
      </c>
      <c r="M128">
        <v>49.63</v>
      </c>
      <c r="N128">
        <v>10.551</v>
      </c>
      <c r="O128">
        <v>5.8579999999999997</v>
      </c>
      <c r="P128">
        <v>14.987</v>
      </c>
      <c r="Q128">
        <v>0.17857000000000001</v>
      </c>
      <c r="R128">
        <v>0.20433000000000001</v>
      </c>
      <c r="S128">
        <v>0.18187999999999999</v>
      </c>
      <c r="T128">
        <v>0.20782</v>
      </c>
      <c r="U128">
        <v>0.19622999999999999</v>
      </c>
      <c r="V128">
        <v>0.22184999999999999</v>
      </c>
      <c r="W128">
        <v>202.97300000000001</v>
      </c>
      <c r="X128">
        <v>225.97900000000001</v>
      </c>
      <c r="Y128">
        <v>-23.006</v>
      </c>
    </row>
    <row r="129" spans="1:25" x14ac:dyDescent="0.3">
      <c r="A129" s="1">
        <v>43254</v>
      </c>
      <c r="B129" s="2">
        <v>0.57032407407407404</v>
      </c>
      <c r="C129">
        <v>63.754367000000002</v>
      </c>
      <c r="D129">
        <v>-79.937860000000001</v>
      </c>
      <c r="E129">
        <v>50</v>
      </c>
      <c r="F129">
        <v>2032</v>
      </c>
      <c r="G129">
        <v>10187</v>
      </c>
      <c r="H129">
        <v>1</v>
      </c>
      <c r="I129">
        <v>-49.1</v>
      </c>
      <c r="J129">
        <v>-11.13</v>
      </c>
      <c r="K129">
        <v>50.384999999999998</v>
      </c>
      <c r="L129">
        <v>49.991999999999997</v>
      </c>
      <c r="M129">
        <v>49.615000000000002</v>
      </c>
      <c r="N129">
        <v>10.538</v>
      </c>
      <c r="O129">
        <v>5.86</v>
      </c>
      <c r="P129">
        <v>14.983000000000001</v>
      </c>
      <c r="Q129">
        <v>0.17923</v>
      </c>
      <c r="R129">
        <v>0.20505000000000001</v>
      </c>
      <c r="S129">
        <v>0.18185000000000001</v>
      </c>
      <c r="T129">
        <v>0.20785000000000001</v>
      </c>
      <c r="U129">
        <v>0.19631999999999999</v>
      </c>
      <c r="V129">
        <v>0.22178999999999999</v>
      </c>
      <c r="W129">
        <v>206.089</v>
      </c>
      <c r="X129">
        <v>224.542</v>
      </c>
      <c r="Y129">
        <v>-18.452000000000002</v>
      </c>
    </row>
    <row r="130" spans="1:25" x14ac:dyDescent="0.3">
      <c r="A130" s="1">
        <v>43254</v>
      </c>
      <c r="B130" s="2">
        <v>0.57049768518518518</v>
      </c>
      <c r="C130">
        <v>63.754280000000001</v>
      </c>
      <c r="D130">
        <v>-79.937787</v>
      </c>
      <c r="E130">
        <v>55</v>
      </c>
      <c r="F130">
        <v>2035</v>
      </c>
      <c r="G130">
        <v>10202.1</v>
      </c>
      <c r="H130">
        <v>1</v>
      </c>
      <c r="I130">
        <v>-48.57</v>
      </c>
      <c r="J130">
        <v>-11.07</v>
      </c>
      <c r="K130">
        <v>50.427</v>
      </c>
      <c r="L130">
        <v>49.996000000000002</v>
      </c>
      <c r="M130">
        <v>49.633000000000003</v>
      </c>
      <c r="N130">
        <v>10.523</v>
      </c>
      <c r="O130">
        <v>5.8579999999999997</v>
      </c>
      <c r="P130">
        <v>14.988</v>
      </c>
      <c r="Q130">
        <v>0.17856</v>
      </c>
      <c r="R130">
        <v>0.20451</v>
      </c>
      <c r="S130">
        <v>0.18109</v>
      </c>
      <c r="T130">
        <v>0.20710999999999999</v>
      </c>
      <c r="U130">
        <v>0.19624</v>
      </c>
      <c r="V130">
        <v>0.22175</v>
      </c>
      <c r="W130">
        <v>202.40100000000001</v>
      </c>
      <c r="X130">
        <v>220.238</v>
      </c>
      <c r="Y130">
        <v>-17.837</v>
      </c>
    </row>
    <row r="131" spans="1:25" x14ac:dyDescent="0.3">
      <c r="A131" s="1">
        <v>43254</v>
      </c>
      <c r="B131" s="2">
        <v>0.57067129629629632</v>
      </c>
      <c r="C131">
        <v>63.754179999999998</v>
      </c>
      <c r="D131">
        <v>-79.937628000000004</v>
      </c>
      <c r="E131">
        <v>60</v>
      </c>
      <c r="F131">
        <v>2038</v>
      </c>
      <c r="G131">
        <v>10217</v>
      </c>
      <c r="H131">
        <v>1</v>
      </c>
      <c r="I131">
        <v>-49.34</v>
      </c>
      <c r="J131">
        <v>-11.07</v>
      </c>
      <c r="K131">
        <v>50.426000000000002</v>
      </c>
      <c r="L131">
        <v>50.012999999999998</v>
      </c>
      <c r="M131">
        <v>49.613999999999997</v>
      </c>
      <c r="N131">
        <v>10.54</v>
      </c>
      <c r="O131">
        <v>5.859</v>
      </c>
      <c r="P131">
        <v>14.983000000000001</v>
      </c>
      <c r="Q131">
        <v>0.17812</v>
      </c>
      <c r="R131">
        <v>0.20413000000000001</v>
      </c>
      <c r="S131">
        <v>0.18093000000000001</v>
      </c>
      <c r="T131">
        <v>0.20669999999999999</v>
      </c>
      <c r="U131">
        <v>0.19633</v>
      </c>
      <c r="V131">
        <v>0.22181999999999999</v>
      </c>
      <c r="W131">
        <v>198.69399999999999</v>
      </c>
      <c r="X131">
        <v>218.40600000000001</v>
      </c>
      <c r="Y131">
        <v>-19.712</v>
      </c>
    </row>
    <row r="132" spans="1:25" x14ac:dyDescent="0.3">
      <c r="A132" s="1">
        <v>43254</v>
      </c>
      <c r="B132" s="2">
        <v>0.57084490740740745</v>
      </c>
      <c r="C132">
        <v>63.754069999999999</v>
      </c>
      <c r="D132">
        <v>-79.937573</v>
      </c>
      <c r="E132">
        <v>65</v>
      </c>
      <c r="F132">
        <v>2041</v>
      </c>
      <c r="G132">
        <v>10231.9</v>
      </c>
      <c r="H132">
        <v>1</v>
      </c>
      <c r="I132">
        <v>-49.11</v>
      </c>
      <c r="J132">
        <v>-11.08</v>
      </c>
      <c r="K132">
        <v>50.429000000000002</v>
      </c>
      <c r="L132">
        <v>49.973999999999997</v>
      </c>
      <c r="M132">
        <v>49.628</v>
      </c>
      <c r="N132">
        <v>10.522</v>
      </c>
      <c r="O132">
        <v>5.8570000000000002</v>
      </c>
      <c r="P132">
        <v>14.986000000000001</v>
      </c>
      <c r="Q132">
        <v>0.17671000000000001</v>
      </c>
      <c r="R132">
        <v>0.20272000000000001</v>
      </c>
      <c r="S132">
        <v>0.1797</v>
      </c>
      <c r="T132">
        <v>0.20574999999999999</v>
      </c>
      <c r="U132">
        <v>0.19622000000000001</v>
      </c>
      <c r="V132">
        <v>0.22187000000000001</v>
      </c>
      <c r="W132">
        <v>190.68899999999999</v>
      </c>
      <c r="X132">
        <v>211.59299999999999</v>
      </c>
      <c r="Y132">
        <v>-20.902999999999999</v>
      </c>
    </row>
    <row r="133" spans="1:25" x14ac:dyDescent="0.3">
      <c r="A133" s="1">
        <v>43254</v>
      </c>
      <c r="B133" s="2">
        <v>0.57100694444444444</v>
      </c>
      <c r="C133">
        <v>63.753970000000002</v>
      </c>
      <c r="D133">
        <v>-79.937524999999994</v>
      </c>
      <c r="E133">
        <v>70</v>
      </c>
      <c r="F133">
        <v>2044</v>
      </c>
      <c r="G133">
        <v>10246.9</v>
      </c>
      <c r="H133">
        <v>1</v>
      </c>
      <c r="I133">
        <v>-49.31</v>
      </c>
      <c r="J133">
        <v>-11.18</v>
      </c>
      <c r="K133">
        <v>50.435000000000002</v>
      </c>
      <c r="L133">
        <v>50.023000000000003</v>
      </c>
      <c r="M133">
        <v>49.63</v>
      </c>
      <c r="N133">
        <v>10.526999999999999</v>
      </c>
      <c r="O133">
        <v>5.8579999999999997</v>
      </c>
      <c r="P133">
        <v>14.987</v>
      </c>
      <c r="Q133">
        <v>0.17526</v>
      </c>
      <c r="R133">
        <v>0.20102</v>
      </c>
      <c r="S133">
        <v>0.17857999999999999</v>
      </c>
      <c r="T133">
        <v>0.20446</v>
      </c>
      <c r="U133">
        <v>0.19622999999999999</v>
      </c>
      <c r="V133">
        <v>0.22184000000000001</v>
      </c>
      <c r="W133">
        <v>180.51</v>
      </c>
      <c r="X133">
        <v>203.709</v>
      </c>
      <c r="Y133">
        <v>-23.199000000000002</v>
      </c>
    </row>
    <row r="134" spans="1:25" x14ac:dyDescent="0.3">
      <c r="A134" s="1">
        <v>43254</v>
      </c>
      <c r="B134" s="2">
        <v>0.57119212962962962</v>
      </c>
      <c r="C134">
        <v>63.753869999999999</v>
      </c>
      <c r="D134">
        <v>-79.937442000000004</v>
      </c>
      <c r="E134">
        <v>75</v>
      </c>
      <c r="F134">
        <v>2047</v>
      </c>
      <c r="G134">
        <v>10261.799999999999</v>
      </c>
      <c r="H134">
        <v>1</v>
      </c>
      <c r="I134">
        <v>-49.39</v>
      </c>
      <c r="J134">
        <v>-11.2</v>
      </c>
      <c r="K134">
        <v>50.386000000000003</v>
      </c>
      <c r="L134">
        <v>49.976999999999997</v>
      </c>
      <c r="M134">
        <v>49.604999999999997</v>
      </c>
      <c r="N134">
        <v>10.494</v>
      </c>
      <c r="O134">
        <v>5.8579999999999997</v>
      </c>
      <c r="P134">
        <v>14.99</v>
      </c>
      <c r="Q134">
        <v>0.17488000000000001</v>
      </c>
      <c r="R134">
        <v>0.20080999999999999</v>
      </c>
      <c r="S134">
        <v>0.17851</v>
      </c>
      <c r="T134">
        <v>0.20454</v>
      </c>
      <c r="U134">
        <v>0.19646</v>
      </c>
      <c r="V134">
        <v>0.22206000000000001</v>
      </c>
      <c r="W134">
        <v>176.27799999999999</v>
      </c>
      <c r="X134">
        <v>201.679</v>
      </c>
      <c r="Y134">
        <v>-25.4</v>
      </c>
    </row>
    <row r="135" spans="1:25" x14ac:dyDescent="0.3">
      <c r="A135" s="1">
        <v>43254</v>
      </c>
      <c r="B135" s="2">
        <v>0.57136574074074076</v>
      </c>
      <c r="C135">
        <v>63.753807000000002</v>
      </c>
      <c r="D135">
        <v>-79.937313000000003</v>
      </c>
      <c r="E135">
        <v>80</v>
      </c>
      <c r="F135">
        <v>2057</v>
      </c>
      <c r="G135">
        <v>10311.700000000001</v>
      </c>
      <c r="H135">
        <v>1</v>
      </c>
      <c r="I135">
        <v>-48.45</v>
      </c>
      <c r="J135">
        <v>-11.13</v>
      </c>
      <c r="K135">
        <v>50.421999999999997</v>
      </c>
      <c r="L135">
        <v>50.01</v>
      </c>
      <c r="M135">
        <v>49.633000000000003</v>
      </c>
      <c r="N135">
        <v>10.484</v>
      </c>
      <c r="O135">
        <v>5.8579999999999997</v>
      </c>
      <c r="P135">
        <v>14.99</v>
      </c>
      <c r="Q135">
        <v>0.17557</v>
      </c>
      <c r="R135">
        <v>0.20157</v>
      </c>
      <c r="S135">
        <v>0.17927999999999999</v>
      </c>
      <c r="T135">
        <v>0.20533000000000001</v>
      </c>
      <c r="U135">
        <v>0.19633</v>
      </c>
      <c r="V135">
        <v>0.22203000000000001</v>
      </c>
      <c r="W135">
        <v>182.44800000000001</v>
      </c>
      <c r="X135">
        <v>208.249</v>
      </c>
      <c r="Y135">
        <v>-25.8</v>
      </c>
    </row>
    <row r="136" spans="1:25" x14ac:dyDescent="0.3">
      <c r="A136" s="1">
        <v>43254</v>
      </c>
      <c r="B136" s="2">
        <v>0.57193287037037044</v>
      </c>
      <c r="C136">
        <v>63.753537000000001</v>
      </c>
      <c r="D136">
        <v>-79.936967999999993</v>
      </c>
      <c r="E136">
        <v>25</v>
      </c>
      <c r="F136">
        <v>2061</v>
      </c>
      <c r="G136">
        <v>10331.700000000001</v>
      </c>
      <c r="H136">
        <v>1</v>
      </c>
      <c r="I136">
        <v>-49.5</v>
      </c>
      <c r="J136">
        <v>-11.12</v>
      </c>
      <c r="K136">
        <v>50.442999999999998</v>
      </c>
      <c r="L136">
        <v>50.021000000000001</v>
      </c>
      <c r="M136">
        <v>49.637</v>
      </c>
      <c r="N136">
        <v>10.497</v>
      </c>
      <c r="O136">
        <v>5.86</v>
      </c>
      <c r="P136">
        <v>14.993</v>
      </c>
      <c r="Q136">
        <v>0.17605999999999999</v>
      </c>
      <c r="R136">
        <v>0.20205000000000001</v>
      </c>
      <c r="S136">
        <v>0.17954999999999999</v>
      </c>
      <c r="T136">
        <v>0.20558999999999999</v>
      </c>
      <c r="U136">
        <v>0.19631000000000001</v>
      </c>
      <c r="V136">
        <v>0.22194</v>
      </c>
      <c r="W136">
        <v>185.589</v>
      </c>
      <c r="X136">
        <v>209.85599999999999</v>
      </c>
      <c r="Y136">
        <v>-24.265999999999998</v>
      </c>
    </row>
    <row r="137" spans="1:25" x14ac:dyDescent="0.3">
      <c r="A137" s="1">
        <v>43254</v>
      </c>
      <c r="B137" s="2">
        <v>0.57214120370370369</v>
      </c>
      <c r="C137">
        <v>63.753422999999998</v>
      </c>
      <c r="D137">
        <v>-79.936779999999999</v>
      </c>
      <c r="E137">
        <v>30</v>
      </c>
      <c r="F137">
        <v>2064</v>
      </c>
      <c r="G137">
        <v>10346.700000000001</v>
      </c>
      <c r="H137">
        <v>1</v>
      </c>
      <c r="I137">
        <v>-49.49</v>
      </c>
      <c r="J137">
        <v>-11.17</v>
      </c>
      <c r="K137">
        <v>50.396000000000001</v>
      </c>
      <c r="L137">
        <v>49.972000000000001</v>
      </c>
      <c r="M137">
        <v>49.607999999999997</v>
      </c>
      <c r="N137">
        <v>10.465</v>
      </c>
      <c r="O137">
        <v>5.86</v>
      </c>
      <c r="P137">
        <v>14.978999999999999</v>
      </c>
      <c r="Q137">
        <v>0.17987</v>
      </c>
      <c r="R137">
        <v>0.20568</v>
      </c>
      <c r="S137">
        <v>0.18143999999999999</v>
      </c>
      <c r="T137">
        <v>0.20746000000000001</v>
      </c>
      <c r="U137">
        <v>0.19633</v>
      </c>
      <c r="V137">
        <v>0.22170000000000001</v>
      </c>
      <c r="W137">
        <v>209.99700000000001</v>
      </c>
      <c r="X137">
        <v>221.322</v>
      </c>
      <c r="Y137">
        <v>-11.324999999999999</v>
      </c>
    </row>
    <row r="138" spans="1:25" x14ac:dyDescent="0.3">
      <c r="A138" s="1">
        <v>43254</v>
      </c>
      <c r="B138" s="2">
        <v>0.57234953703703706</v>
      </c>
      <c r="C138">
        <v>63.753320000000002</v>
      </c>
      <c r="D138">
        <v>-79.936622999999997</v>
      </c>
      <c r="E138">
        <v>35</v>
      </c>
      <c r="F138">
        <v>2067</v>
      </c>
      <c r="G138">
        <v>10361.6</v>
      </c>
      <c r="H138">
        <v>1</v>
      </c>
      <c r="I138">
        <v>-49.66</v>
      </c>
      <c r="J138">
        <v>-11.27</v>
      </c>
      <c r="K138">
        <v>50.451000000000001</v>
      </c>
      <c r="L138">
        <v>50.040999999999997</v>
      </c>
      <c r="M138">
        <v>49.631999999999998</v>
      </c>
      <c r="N138">
        <v>10.494999999999999</v>
      </c>
      <c r="O138">
        <v>5.859</v>
      </c>
      <c r="P138">
        <v>14.984</v>
      </c>
      <c r="Q138">
        <v>0.17913999999999999</v>
      </c>
      <c r="R138">
        <v>0.20516000000000001</v>
      </c>
      <c r="S138">
        <v>0.18018999999999999</v>
      </c>
      <c r="T138">
        <v>0.20619000000000001</v>
      </c>
      <c r="U138">
        <v>0.19605</v>
      </c>
      <c r="V138">
        <v>0.22162000000000001</v>
      </c>
      <c r="W138">
        <v>207.922</v>
      </c>
      <c r="X138">
        <v>215.71700000000001</v>
      </c>
      <c r="Y138">
        <v>-7.7949999999999999</v>
      </c>
    </row>
    <row r="139" spans="1:25" x14ac:dyDescent="0.3">
      <c r="A139" s="1">
        <v>43254</v>
      </c>
      <c r="B139" s="2">
        <v>0.5725231481481482</v>
      </c>
      <c r="C139">
        <v>63.753253000000001</v>
      </c>
      <c r="D139">
        <v>-79.936593000000002</v>
      </c>
      <c r="E139">
        <v>40</v>
      </c>
      <c r="F139">
        <v>2070</v>
      </c>
      <c r="G139">
        <v>10376.6</v>
      </c>
      <c r="H139">
        <v>1</v>
      </c>
      <c r="I139">
        <v>-49.4</v>
      </c>
      <c r="J139">
        <v>-11.14</v>
      </c>
      <c r="K139">
        <v>50.417999999999999</v>
      </c>
      <c r="L139">
        <v>49.98</v>
      </c>
      <c r="M139">
        <v>49.612000000000002</v>
      </c>
      <c r="N139">
        <v>10.478</v>
      </c>
      <c r="O139">
        <v>5.8570000000000002</v>
      </c>
      <c r="P139">
        <v>14.987</v>
      </c>
      <c r="Q139">
        <v>0.17841000000000001</v>
      </c>
      <c r="R139">
        <v>0.20436000000000001</v>
      </c>
      <c r="S139">
        <v>0.17987</v>
      </c>
      <c r="T139">
        <v>0.20588000000000001</v>
      </c>
      <c r="U139">
        <v>0.19622999999999999</v>
      </c>
      <c r="V139">
        <v>0.22187000000000001</v>
      </c>
      <c r="W139">
        <v>202.036</v>
      </c>
      <c r="X139">
        <v>212.60599999999999</v>
      </c>
      <c r="Y139">
        <v>-10.57</v>
      </c>
    </row>
    <row r="140" spans="1:25" x14ac:dyDescent="0.3">
      <c r="A140" s="1">
        <v>43254</v>
      </c>
      <c r="B140" s="2">
        <v>0.57269675925925922</v>
      </c>
      <c r="C140">
        <v>63.753162000000003</v>
      </c>
      <c r="D140">
        <v>-79.936516999999995</v>
      </c>
      <c r="E140">
        <v>45</v>
      </c>
      <c r="F140">
        <v>2073</v>
      </c>
      <c r="G140">
        <v>10391.6</v>
      </c>
      <c r="H140">
        <v>1</v>
      </c>
      <c r="I140">
        <v>-49.31</v>
      </c>
      <c r="J140">
        <v>-11.12</v>
      </c>
      <c r="K140">
        <v>50.378</v>
      </c>
      <c r="L140">
        <v>49.98</v>
      </c>
      <c r="M140">
        <v>49.591999999999999</v>
      </c>
      <c r="N140">
        <v>10.44</v>
      </c>
      <c r="O140">
        <v>5.8579999999999997</v>
      </c>
      <c r="P140">
        <v>14.989000000000001</v>
      </c>
      <c r="Q140">
        <v>0.17818999999999999</v>
      </c>
      <c r="R140">
        <v>0.20411000000000001</v>
      </c>
      <c r="S140">
        <v>0.17990999999999999</v>
      </c>
      <c r="T140">
        <v>0.20594000000000001</v>
      </c>
      <c r="U140">
        <v>0.19631999999999999</v>
      </c>
      <c r="V140">
        <v>0.22194</v>
      </c>
      <c r="W140">
        <v>199.76400000000001</v>
      </c>
      <c r="X140">
        <v>212.12299999999999</v>
      </c>
      <c r="Y140">
        <v>-12.358000000000001</v>
      </c>
    </row>
    <row r="141" spans="1:25" x14ac:dyDescent="0.3">
      <c r="A141" s="1">
        <v>43254</v>
      </c>
      <c r="B141" s="2">
        <v>0.57287037037037036</v>
      </c>
      <c r="C141">
        <v>63.753058000000003</v>
      </c>
      <c r="D141">
        <v>-79.936357999999998</v>
      </c>
      <c r="E141">
        <v>50</v>
      </c>
      <c r="F141">
        <v>2076</v>
      </c>
      <c r="G141">
        <v>10406.6</v>
      </c>
      <c r="H141">
        <v>1</v>
      </c>
      <c r="I141">
        <v>-49.06</v>
      </c>
      <c r="J141">
        <v>-11.26</v>
      </c>
      <c r="K141">
        <v>50.377000000000002</v>
      </c>
      <c r="L141">
        <v>49.973999999999997</v>
      </c>
      <c r="M141">
        <v>49.59</v>
      </c>
      <c r="N141">
        <v>10.43</v>
      </c>
      <c r="O141">
        <v>5.859</v>
      </c>
      <c r="P141">
        <v>14.981</v>
      </c>
      <c r="Q141">
        <v>0.17768</v>
      </c>
      <c r="R141">
        <v>0.20347000000000001</v>
      </c>
      <c r="S141">
        <v>0.17974000000000001</v>
      </c>
      <c r="T141">
        <v>0.20574000000000001</v>
      </c>
      <c r="U141">
        <v>0.19613</v>
      </c>
      <c r="V141">
        <v>0.22147</v>
      </c>
      <c r="W141">
        <v>196.21899999999999</v>
      </c>
      <c r="X141">
        <v>211.006</v>
      </c>
      <c r="Y141">
        <v>-14.787000000000001</v>
      </c>
    </row>
    <row r="142" spans="1:25" x14ac:dyDescent="0.3">
      <c r="A142" s="1">
        <v>43254</v>
      </c>
      <c r="B142" s="2">
        <v>0.5730439814814815</v>
      </c>
      <c r="C142">
        <v>63.752923000000003</v>
      </c>
      <c r="D142">
        <v>-79.936238000000003</v>
      </c>
      <c r="E142">
        <v>55</v>
      </c>
      <c r="F142">
        <v>2079</v>
      </c>
      <c r="G142">
        <v>10421.5</v>
      </c>
      <c r="H142">
        <v>1</v>
      </c>
      <c r="I142">
        <v>-49.09</v>
      </c>
      <c r="J142">
        <v>-11.22</v>
      </c>
      <c r="K142">
        <v>50.408000000000001</v>
      </c>
      <c r="L142">
        <v>50.009</v>
      </c>
      <c r="M142">
        <v>49.618000000000002</v>
      </c>
      <c r="N142">
        <v>10.452</v>
      </c>
      <c r="O142">
        <v>5.86</v>
      </c>
      <c r="P142">
        <v>14.978999999999999</v>
      </c>
      <c r="Q142">
        <v>0.17752999999999999</v>
      </c>
      <c r="R142">
        <v>0.20333000000000001</v>
      </c>
      <c r="S142">
        <v>0.17990999999999999</v>
      </c>
      <c r="T142">
        <v>0.2059</v>
      </c>
      <c r="U142">
        <v>0.19611999999999999</v>
      </c>
      <c r="V142">
        <v>0.2215</v>
      </c>
      <c r="W142">
        <v>195.44300000000001</v>
      </c>
      <c r="X142">
        <v>212.39400000000001</v>
      </c>
      <c r="Y142">
        <v>-16.95</v>
      </c>
    </row>
    <row r="143" spans="1:25" x14ac:dyDescent="0.3">
      <c r="A143" s="1">
        <v>43254</v>
      </c>
      <c r="B143" s="2">
        <v>0.57321759259259253</v>
      </c>
      <c r="C143">
        <v>63.752837999999997</v>
      </c>
      <c r="D143">
        <v>-79.936187000000004</v>
      </c>
      <c r="E143">
        <v>60</v>
      </c>
      <c r="F143">
        <v>2082</v>
      </c>
      <c r="G143">
        <v>10436.5</v>
      </c>
      <c r="H143">
        <v>1</v>
      </c>
      <c r="I143">
        <v>-49.49</v>
      </c>
      <c r="J143">
        <v>-11.12</v>
      </c>
      <c r="K143">
        <v>50.424999999999997</v>
      </c>
      <c r="L143">
        <v>50.011000000000003</v>
      </c>
      <c r="M143">
        <v>49.637</v>
      </c>
      <c r="N143">
        <v>10.454000000000001</v>
      </c>
      <c r="O143">
        <v>5.86</v>
      </c>
      <c r="P143">
        <v>14.988</v>
      </c>
      <c r="Q143">
        <v>0.17746000000000001</v>
      </c>
      <c r="R143">
        <v>0.20330999999999999</v>
      </c>
      <c r="S143">
        <v>0.18032000000000001</v>
      </c>
      <c r="T143">
        <v>0.20630999999999999</v>
      </c>
      <c r="U143">
        <v>0.19611999999999999</v>
      </c>
      <c r="V143">
        <v>0.22162999999999999</v>
      </c>
      <c r="W143">
        <v>195.63900000000001</v>
      </c>
      <c r="X143">
        <v>215.77600000000001</v>
      </c>
      <c r="Y143">
        <v>-20.135999999999999</v>
      </c>
    </row>
    <row r="144" spans="1:25" x14ac:dyDescent="0.3">
      <c r="A144" s="1">
        <v>43254</v>
      </c>
      <c r="B144" s="2">
        <v>0.57339120370370367</v>
      </c>
      <c r="C144">
        <v>63.752782000000003</v>
      </c>
      <c r="D144">
        <v>-79.936113000000006</v>
      </c>
      <c r="E144">
        <v>65</v>
      </c>
      <c r="F144">
        <v>2085</v>
      </c>
      <c r="G144">
        <v>10451.5</v>
      </c>
      <c r="H144">
        <v>1</v>
      </c>
      <c r="I144">
        <v>-49.15</v>
      </c>
      <c r="J144">
        <v>-11.05</v>
      </c>
      <c r="K144">
        <v>50.39</v>
      </c>
      <c r="L144">
        <v>49.960999999999999</v>
      </c>
      <c r="M144">
        <v>49.597999999999999</v>
      </c>
      <c r="N144">
        <v>10.413</v>
      </c>
      <c r="O144">
        <v>5.8579999999999997</v>
      </c>
      <c r="P144">
        <v>14.991</v>
      </c>
      <c r="Q144">
        <v>0.17682</v>
      </c>
      <c r="R144">
        <v>0.20277000000000001</v>
      </c>
      <c r="S144">
        <v>0.17995</v>
      </c>
      <c r="T144">
        <v>0.20594999999999999</v>
      </c>
      <c r="U144">
        <v>0.19606000000000001</v>
      </c>
      <c r="V144">
        <v>0.22167999999999999</v>
      </c>
      <c r="W144">
        <v>192.25800000000001</v>
      </c>
      <c r="X144">
        <v>214.07499999999999</v>
      </c>
      <c r="Y144">
        <v>-21.817</v>
      </c>
    </row>
    <row r="145" spans="1:25" x14ac:dyDescent="0.3">
      <c r="A145" s="1">
        <v>43254</v>
      </c>
      <c r="B145" s="2">
        <v>0.57356481481481481</v>
      </c>
      <c r="C145">
        <v>63.752721999999999</v>
      </c>
      <c r="D145">
        <v>-79.936081999999999</v>
      </c>
      <c r="E145">
        <v>70</v>
      </c>
      <c r="F145">
        <v>2088</v>
      </c>
      <c r="G145">
        <v>10466.4</v>
      </c>
      <c r="H145">
        <v>1</v>
      </c>
      <c r="I145">
        <v>-49.36</v>
      </c>
      <c r="J145">
        <v>-11.19</v>
      </c>
      <c r="K145">
        <v>50.404000000000003</v>
      </c>
      <c r="L145">
        <v>50.003999999999998</v>
      </c>
      <c r="M145">
        <v>49.622999999999998</v>
      </c>
      <c r="N145">
        <v>10.439</v>
      </c>
      <c r="O145">
        <v>5.86</v>
      </c>
      <c r="P145">
        <v>14.991</v>
      </c>
      <c r="Q145">
        <v>0.17623</v>
      </c>
      <c r="R145">
        <v>0.20204</v>
      </c>
      <c r="S145">
        <v>0.17968000000000001</v>
      </c>
      <c r="T145">
        <v>0.20568</v>
      </c>
      <c r="U145">
        <v>0.19619</v>
      </c>
      <c r="V145">
        <v>0.22167000000000001</v>
      </c>
      <c r="W145">
        <v>186.584</v>
      </c>
      <c r="X145">
        <v>210.8</v>
      </c>
      <c r="Y145">
        <v>-24.215</v>
      </c>
    </row>
    <row r="146" spans="1:25" x14ac:dyDescent="0.3">
      <c r="A146" s="1">
        <v>43254</v>
      </c>
      <c r="B146" s="2">
        <v>0.57373842592592594</v>
      </c>
      <c r="C146">
        <v>63.752600000000001</v>
      </c>
      <c r="D146">
        <v>-79.935928000000004</v>
      </c>
      <c r="E146">
        <v>75</v>
      </c>
      <c r="F146">
        <v>2101</v>
      </c>
      <c r="G146">
        <v>10531.3</v>
      </c>
      <c r="H146">
        <v>1</v>
      </c>
      <c r="I146">
        <v>-49.79</v>
      </c>
      <c r="J146">
        <v>-11.14</v>
      </c>
      <c r="K146">
        <v>50.423000000000002</v>
      </c>
      <c r="L146">
        <v>49.996000000000002</v>
      </c>
      <c r="M146">
        <v>49.631</v>
      </c>
      <c r="N146">
        <v>10.414999999999999</v>
      </c>
      <c r="O146">
        <v>5.8579999999999997</v>
      </c>
      <c r="P146">
        <v>14.981999999999999</v>
      </c>
      <c r="Q146">
        <v>0.17555000000000001</v>
      </c>
      <c r="R146">
        <v>0.20152</v>
      </c>
      <c r="S146">
        <v>0.17916000000000001</v>
      </c>
      <c r="T146">
        <v>0.20496</v>
      </c>
      <c r="U146">
        <v>0.19611000000000001</v>
      </c>
      <c r="V146">
        <v>0.22155</v>
      </c>
      <c r="W146">
        <v>182.40100000000001</v>
      </c>
      <c r="X146">
        <v>207.71</v>
      </c>
      <c r="Y146">
        <v>-25.308</v>
      </c>
    </row>
    <row r="147" spans="1:25" x14ac:dyDescent="0.3">
      <c r="A147" s="1">
        <v>43254</v>
      </c>
      <c r="B147" s="2">
        <v>0.57374999999999998</v>
      </c>
      <c r="C147">
        <v>63.752592</v>
      </c>
      <c r="D147">
        <v>-79.935922000000005</v>
      </c>
      <c r="E147">
        <v>80</v>
      </c>
      <c r="F147">
        <v>2104</v>
      </c>
      <c r="G147">
        <v>10546.3</v>
      </c>
      <c r="H147">
        <v>1</v>
      </c>
      <c r="I147">
        <v>-48.88</v>
      </c>
      <c r="J147">
        <v>-11.17</v>
      </c>
      <c r="K147">
        <v>50.411000000000001</v>
      </c>
      <c r="L147">
        <v>50.006</v>
      </c>
      <c r="M147">
        <v>49.601999999999997</v>
      </c>
      <c r="N147">
        <v>10.401</v>
      </c>
      <c r="O147">
        <v>5.8579999999999997</v>
      </c>
      <c r="P147">
        <v>14.989000000000001</v>
      </c>
      <c r="Q147">
        <v>0.17548</v>
      </c>
      <c r="R147">
        <v>0.20116999999999999</v>
      </c>
      <c r="S147">
        <v>0.17859</v>
      </c>
      <c r="T147">
        <v>0.20443</v>
      </c>
      <c r="U147">
        <v>0.19589000000000001</v>
      </c>
      <c r="V147">
        <v>0.22147</v>
      </c>
      <c r="W147">
        <v>184.12700000000001</v>
      </c>
      <c r="X147">
        <v>205.90700000000001</v>
      </c>
      <c r="Y147">
        <v>-21.779</v>
      </c>
    </row>
    <row r="148" spans="1:25" x14ac:dyDescent="0.3">
      <c r="A148" s="1">
        <v>43254</v>
      </c>
      <c r="B148" s="2">
        <v>0.57466435185185183</v>
      </c>
      <c r="C148">
        <v>63.752108</v>
      </c>
      <c r="D148">
        <v>-79.935473000000002</v>
      </c>
      <c r="E148">
        <v>25</v>
      </c>
      <c r="F148">
        <v>2108</v>
      </c>
      <c r="G148">
        <v>10566.2</v>
      </c>
      <c r="H148">
        <v>1</v>
      </c>
      <c r="I148">
        <v>-49.48</v>
      </c>
      <c r="J148">
        <v>-11.21</v>
      </c>
      <c r="K148">
        <v>50.406999999999996</v>
      </c>
      <c r="L148">
        <v>49.999000000000002</v>
      </c>
      <c r="M148">
        <v>49.603999999999999</v>
      </c>
      <c r="N148">
        <v>10.377000000000001</v>
      </c>
      <c r="O148">
        <v>5.8570000000000002</v>
      </c>
      <c r="P148">
        <v>14.984999999999999</v>
      </c>
      <c r="Q148">
        <v>0.17607</v>
      </c>
      <c r="R148">
        <v>0.20179</v>
      </c>
      <c r="S148">
        <v>0.17957999999999999</v>
      </c>
      <c r="T148">
        <v>0.20546</v>
      </c>
      <c r="U148">
        <v>0.19605</v>
      </c>
      <c r="V148">
        <v>0.22166</v>
      </c>
      <c r="W148">
        <v>187.16200000000001</v>
      </c>
      <c r="X148">
        <v>211.684</v>
      </c>
      <c r="Y148">
        <v>-24.521999999999998</v>
      </c>
    </row>
    <row r="149" spans="1:25" x14ac:dyDescent="0.3">
      <c r="A149" s="1">
        <v>43254</v>
      </c>
      <c r="B149" s="2">
        <v>0.57487268518518519</v>
      </c>
      <c r="C149">
        <v>63.751987999999997</v>
      </c>
      <c r="D149">
        <v>-79.935265000000001</v>
      </c>
      <c r="E149">
        <v>30</v>
      </c>
      <c r="F149">
        <v>2123</v>
      </c>
      <c r="G149">
        <v>10641.1</v>
      </c>
      <c r="H149">
        <v>1</v>
      </c>
      <c r="I149">
        <v>-49.44</v>
      </c>
      <c r="J149">
        <v>-11.23</v>
      </c>
      <c r="K149">
        <v>50.406999999999996</v>
      </c>
      <c r="L149">
        <v>50.012</v>
      </c>
      <c r="M149">
        <v>49.597000000000001</v>
      </c>
      <c r="N149">
        <v>10.381</v>
      </c>
      <c r="O149">
        <v>5.859</v>
      </c>
      <c r="P149">
        <v>14.988</v>
      </c>
      <c r="Q149">
        <v>0.1794</v>
      </c>
      <c r="R149">
        <v>0.20524000000000001</v>
      </c>
      <c r="S149">
        <v>0.18031</v>
      </c>
      <c r="T149">
        <v>0.20621999999999999</v>
      </c>
      <c r="U149">
        <v>0.19589999999999999</v>
      </c>
      <c r="V149">
        <v>0.2215</v>
      </c>
      <c r="W149">
        <v>210.73599999999999</v>
      </c>
      <c r="X149">
        <v>217.56899999999999</v>
      </c>
      <c r="Y149">
        <v>-6.8319999999999999</v>
      </c>
    </row>
    <row r="150" spans="1:25" x14ac:dyDescent="0.3">
      <c r="A150" s="1">
        <v>43254</v>
      </c>
      <c r="B150" s="2">
        <v>0.57518518518518513</v>
      </c>
      <c r="C150">
        <v>63.751869999999997</v>
      </c>
      <c r="D150">
        <v>-79.935208000000003</v>
      </c>
      <c r="E150">
        <v>35</v>
      </c>
      <c r="F150">
        <v>2126</v>
      </c>
      <c r="G150">
        <v>10656.1</v>
      </c>
      <c r="H150">
        <v>1</v>
      </c>
      <c r="I150">
        <v>-48.87</v>
      </c>
      <c r="J150">
        <v>-11.12</v>
      </c>
      <c r="K150">
        <v>50.430999999999997</v>
      </c>
      <c r="L150">
        <v>50.014000000000003</v>
      </c>
      <c r="M150">
        <v>49.616999999999997</v>
      </c>
      <c r="N150">
        <v>10.403</v>
      </c>
      <c r="O150">
        <v>5.859</v>
      </c>
      <c r="P150">
        <v>14.993</v>
      </c>
      <c r="Q150">
        <v>0.17827000000000001</v>
      </c>
      <c r="R150">
        <v>0.20418</v>
      </c>
      <c r="S150">
        <v>0.17943000000000001</v>
      </c>
      <c r="T150">
        <v>0.20541999999999999</v>
      </c>
      <c r="U150">
        <v>0.19592999999999999</v>
      </c>
      <c r="V150">
        <v>0.22153999999999999</v>
      </c>
      <c r="W150">
        <v>202.94300000000001</v>
      </c>
      <c r="X150">
        <v>211.512</v>
      </c>
      <c r="Y150">
        <v>-8.5690000000000008</v>
      </c>
    </row>
    <row r="151" spans="1:25" x14ac:dyDescent="0.3">
      <c r="A151" s="1">
        <v>43254</v>
      </c>
      <c r="B151" s="2">
        <v>0.57519675925925928</v>
      </c>
      <c r="C151">
        <v>63.751866999999997</v>
      </c>
      <c r="D151">
        <v>-79.935203000000001</v>
      </c>
      <c r="E151">
        <v>40</v>
      </c>
      <c r="F151">
        <v>2129</v>
      </c>
      <c r="G151">
        <v>10671</v>
      </c>
      <c r="H151">
        <v>1</v>
      </c>
      <c r="I151">
        <v>-49.8</v>
      </c>
      <c r="J151">
        <v>-11.27</v>
      </c>
      <c r="K151">
        <v>50.390999999999998</v>
      </c>
      <c r="L151">
        <v>49.975000000000001</v>
      </c>
      <c r="M151">
        <v>49.6</v>
      </c>
      <c r="N151">
        <v>10.377000000000001</v>
      </c>
      <c r="O151">
        <v>5.859</v>
      </c>
      <c r="P151">
        <v>14.989000000000001</v>
      </c>
      <c r="Q151">
        <v>0.17813000000000001</v>
      </c>
      <c r="R151">
        <v>0.20396</v>
      </c>
      <c r="S151">
        <v>0.17965999999999999</v>
      </c>
      <c r="T151">
        <v>0.20565</v>
      </c>
      <c r="U151">
        <v>0.19613</v>
      </c>
      <c r="V151">
        <v>0.22162000000000001</v>
      </c>
      <c r="W151">
        <v>200.03899999999999</v>
      </c>
      <c r="X151">
        <v>211.12200000000001</v>
      </c>
      <c r="Y151">
        <v>-11.083</v>
      </c>
    </row>
    <row r="152" spans="1:25" x14ac:dyDescent="0.3">
      <c r="A152" s="1">
        <v>43254</v>
      </c>
      <c r="B152" s="2">
        <v>0.57611111111111113</v>
      </c>
      <c r="C152">
        <v>63.751452999999998</v>
      </c>
      <c r="D152">
        <v>-79.934827999999996</v>
      </c>
      <c r="E152">
        <v>45</v>
      </c>
      <c r="F152">
        <v>2132</v>
      </c>
      <c r="G152">
        <v>10686</v>
      </c>
      <c r="H152">
        <v>1</v>
      </c>
      <c r="I152">
        <v>-49.27</v>
      </c>
      <c r="J152">
        <v>-11.19</v>
      </c>
      <c r="K152">
        <v>50.395000000000003</v>
      </c>
      <c r="L152">
        <v>49.984000000000002</v>
      </c>
      <c r="M152">
        <v>49.591000000000001</v>
      </c>
      <c r="N152">
        <v>10.372999999999999</v>
      </c>
      <c r="O152">
        <v>5.8579999999999997</v>
      </c>
      <c r="P152">
        <v>14.983000000000001</v>
      </c>
      <c r="Q152">
        <v>0.17799000000000001</v>
      </c>
      <c r="R152">
        <v>0.20377000000000001</v>
      </c>
      <c r="S152">
        <v>0.17968000000000001</v>
      </c>
      <c r="T152">
        <v>0.20566999999999999</v>
      </c>
      <c r="U152">
        <v>0.19616</v>
      </c>
      <c r="V152">
        <v>0.22151999999999999</v>
      </c>
      <c r="W152">
        <v>198.255</v>
      </c>
      <c r="X152">
        <v>210.505</v>
      </c>
      <c r="Y152">
        <v>-12.249000000000001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IR TRANS</vt:lpstr>
      <vt:lpstr>BBCAL</vt:lpstr>
      <vt:lpstr>SKYCAL</vt:lpstr>
      <vt:lpstr>Scan 1</vt:lpstr>
      <vt:lpstr>Scan 2(Not FOV)</vt:lpstr>
      <vt:lpstr>Scan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2019-01-13T22:22:53Z</dcterms:modified>
</cp:coreProperties>
</file>