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1C2528C-5A4D-45AB-9689-0C356F42ECC3}" xr6:coauthVersionLast="36" xr6:coauthVersionMax="36" xr10:uidLastSave="{00000000-0000-0000-0000-000000000000}"/>
  <bookViews>
    <workbookView xWindow="0" yWindow="0" windowWidth="22260" windowHeight="12648" activeTab="4" xr2:uid="{00000000-000D-0000-FFFF-FFFF00000000}"/>
  </bookViews>
  <sheets>
    <sheet name="IR TRANS" sheetId="6" r:id="rId1"/>
    <sheet name="BBCAL" sheetId="1" r:id="rId2"/>
    <sheet name="SKYCAL" sheetId="2" r:id="rId3"/>
    <sheet name="Full Scan" sheetId="3" r:id="rId4"/>
    <sheet name="Scan 1" sheetId="4" r:id="rId5"/>
    <sheet name="Scan 2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22" i="4" l="1"/>
  <c r="AO23" i="4"/>
  <c r="AO24" i="4"/>
  <c r="AO25" i="4"/>
  <c r="AO26" i="4"/>
  <c r="AO27" i="4"/>
  <c r="AO28" i="4"/>
  <c r="AO29" i="4"/>
  <c r="AO30" i="4"/>
  <c r="AO31" i="4"/>
  <c r="AO32" i="4"/>
  <c r="AO33" i="4"/>
  <c r="AN23" i="4"/>
  <c r="AN24" i="4"/>
  <c r="AN25" i="4"/>
  <c r="AN26" i="4"/>
  <c r="AN27" i="4"/>
  <c r="AN28" i="4"/>
  <c r="AN29" i="4"/>
  <c r="AN30" i="4"/>
  <c r="AN31" i="4"/>
  <c r="AN32" i="4"/>
  <c r="AN33" i="4"/>
  <c r="AN22" i="4"/>
  <c r="AF4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L24" i="4"/>
  <c r="AL25" i="4"/>
  <c r="AL26" i="4"/>
  <c r="AL27" i="4"/>
  <c r="AL28" i="4"/>
  <c r="AL29" i="4"/>
  <c r="AL30" i="4"/>
  <c r="AL31" i="4"/>
  <c r="AL32" i="4"/>
  <c r="AL33" i="4"/>
  <c r="AL23" i="4"/>
  <c r="AD23" i="4"/>
  <c r="AL22" i="4"/>
  <c r="AD22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J24" i="4"/>
  <c r="AJ25" i="4"/>
  <c r="AJ26" i="4"/>
  <c r="AJ27" i="4"/>
  <c r="AJ28" i="4"/>
  <c r="AJ29" i="4"/>
  <c r="AJ30" i="4"/>
  <c r="AJ31" i="4"/>
  <c r="AJ32" i="4"/>
  <c r="AJ33" i="4"/>
  <c r="AJ23" i="4"/>
  <c r="AB23" i="4"/>
  <c r="AJ22" i="4"/>
  <c r="AB22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F23" i="4"/>
  <c r="AF24" i="4"/>
  <c r="AF25" i="4"/>
  <c r="AF26" i="4"/>
  <c r="AF27" i="4"/>
  <c r="AF28" i="4"/>
  <c r="AF29" i="4"/>
  <c r="AF30" i="4"/>
  <c r="AF31" i="4"/>
  <c r="AF32" i="4"/>
  <c r="AF33" i="4"/>
  <c r="AF14" i="4"/>
  <c r="AF22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D33" i="4"/>
  <c r="AD24" i="4"/>
  <c r="AD25" i="4"/>
  <c r="AD26" i="4"/>
  <c r="AD27" i="4"/>
  <c r="AD28" i="4"/>
  <c r="AD29" i="4"/>
  <c r="AD30" i="4"/>
  <c r="AD31" i="4"/>
  <c r="AD32" i="4"/>
  <c r="AD5" i="4"/>
  <c r="AD4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B24" i="4"/>
  <c r="AB25" i="4"/>
  <c r="AB26" i="4"/>
  <c r="AB27" i="4"/>
  <c r="AB28" i="4"/>
  <c r="AB29" i="4"/>
  <c r="AB30" i="4"/>
  <c r="AB31" i="4"/>
  <c r="AB32" i="4"/>
  <c r="AB33" i="4"/>
  <c r="AB13" i="4"/>
  <c r="AB12" i="4"/>
  <c r="AB11" i="4"/>
  <c r="AB10" i="4"/>
  <c r="AB9" i="4"/>
  <c r="AB8" i="4"/>
  <c r="AB7" i="4"/>
  <c r="AB6" i="4"/>
  <c r="AB5" i="4"/>
  <c r="AB4" i="4"/>
  <c r="AL10" i="4" l="1"/>
  <c r="AO4" i="4" l="1"/>
  <c r="AO5" i="4"/>
  <c r="AO6" i="4"/>
  <c r="AO7" i="4"/>
  <c r="AO8" i="4"/>
  <c r="AO9" i="4"/>
  <c r="AO10" i="4"/>
  <c r="AO11" i="4"/>
  <c r="AO12" i="4"/>
  <c r="AO13" i="4"/>
  <c r="AO14" i="4"/>
  <c r="AO15" i="4"/>
  <c r="AN15" i="4"/>
  <c r="AN14" i="4"/>
  <c r="AN12" i="4"/>
  <c r="AN13" i="4"/>
  <c r="AN5" i="4"/>
  <c r="AN6" i="4"/>
  <c r="AN7" i="4"/>
  <c r="AN8" i="4"/>
  <c r="AN9" i="4"/>
  <c r="AN10" i="4"/>
  <c r="AN11" i="4"/>
  <c r="AN4" i="4"/>
  <c r="AL4" i="4"/>
  <c r="AM4" i="4"/>
  <c r="AM5" i="4"/>
  <c r="AM6" i="4"/>
  <c r="AM7" i="4"/>
  <c r="AM8" i="4"/>
  <c r="AM9" i="4"/>
  <c r="AM10" i="4"/>
  <c r="AM11" i="4"/>
  <c r="AM12" i="4"/>
  <c r="AM13" i="4"/>
  <c r="AM14" i="4"/>
  <c r="AM15" i="4"/>
  <c r="AL15" i="4"/>
  <c r="AL14" i="4"/>
  <c r="AD14" i="4"/>
  <c r="AL9" i="4"/>
  <c r="AL11" i="4"/>
  <c r="AL12" i="4"/>
  <c r="AL13" i="4"/>
  <c r="AL8" i="4"/>
  <c r="AD8" i="4"/>
  <c r="AL5" i="4"/>
  <c r="AL6" i="4"/>
  <c r="AL7" i="4"/>
  <c r="AK4" i="4"/>
  <c r="AK5" i="4"/>
  <c r="AK6" i="4"/>
  <c r="AK7" i="4"/>
  <c r="AK8" i="4"/>
  <c r="AK9" i="4"/>
  <c r="AK10" i="4"/>
  <c r="AK11" i="4"/>
  <c r="AK12" i="4"/>
  <c r="AK13" i="4"/>
  <c r="AK14" i="4"/>
  <c r="AK15" i="4"/>
  <c r="AJ9" i="4"/>
  <c r="AJ10" i="4"/>
  <c r="AJ11" i="4"/>
  <c r="AJ12" i="4"/>
  <c r="AJ13" i="4"/>
  <c r="AJ8" i="4"/>
  <c r="AJ15" i="4"/>
  <c r="AJ14" i="4"/>
  <c r="AB14" i="4"/>
  <c r="AJ5" i="4"/>
  <c r="AJ6" i="4"/>
  <c r="AJ7" i="4"/>
  <c r="AJ4" i="4"/>
  <c r="AG4" i="4" l="1"/>
  <c r="AG5" i="4"/>
  <c r="AG6" i="4"/>
  <c r="AG7" i="4"/>
  <c r="AG8" i="4"/>
  <c r="AG9" i="4"/>
  <c r="AG10" i="4"/>
  <c r="AG11" i="4"/>
  <c r="AG12" i="4"/>
  <c r="AG13" i="4"/>
  <c r="AG14" i="4"/>
  <c r="AG15" i="4"/>
  <c r="AF15" i="4"/>
  <c r="AF5" i="4"/>
  <c r="AF6" i="4"/>
  <c r="AF7" i="4"/>
  <c r="AF8" i="4"/>
  <c r="AF9" i="4"/>
  <c r="AF10" i="4"/>
  <c r="AF11" i="4"/>
  <c r="AF12" i="4"/>
  <c r="AF13" i="4"/>
  <c r="AE4" i="4"/>
  <c r="AE5" i="4"/>
  <c r="AE6" i="4"/>
  <c r="AE7" i="4"/>
  <c r="AE8" i="4"/>
  <c r="AE9" i="4"/>
  <c r="AE10" i="4"/>
  <c r="AE11" i="4"/>
  <c r="AE12" i="4"/>
  <c r="AE13" i="4"/>
  <c r="AE14" i="4"/>
  <c r="AE15" i="4"/>
  <c r="AD15" i="4"/>
  <c r="AD6" i="4"/>
  <c r="AD7" i="4"/>
  <c r="AD9" i="4"/>
  <c r="AD10" i="4"/>
  <c r="AD11" i="4"/>
  <c r="AD12" i="4"/>
  <c r="AD13" i="4"/>
  <c r="AC4" i="4"/>
  <c r="AC5" i="4"/>
  <c r="AC6" i="4"/>
  <c r="AC7" i="4"/>
  <c r="AC8" i="4"/>
  <c r="AC9" i="4"/>
  <c r="AC10" i="4"/>
  <c r="AC11" i="4"/>
  <c r="AC12" i="4"/>
  <c r="AC13" i="4"/>
  <c r="AC14" i="4"/>
  <c r="AC15" i="4"/>
  <c r="AB15" i="4"/>
  <c r="B50" i="2" l="1"/>
  <c r="B22" i="1"/>
  <c r="C11" i="6" l="1"/>
  <c r="C53" i="2" l="1"/>
  <c r="C54" i="2"/>
  <c r="C55" i="2"/>
  <c r="B55" i="2"/>
  <c r="B54" i="2"/>
  <c r="B53" i="2"/>
  <c r="C25" i="1"/>
  <c r="C26" i="1"/>
  <c r="C27" i="1"/>
  <c r="B27" i="1"/>
  <c r="B26" i="1"/>
  <c r="B25" i="1"/>
</calcChain>
</file>

<file path=xl/sharedStrings.xml><?xml version="1.0" encoding="utf-8"?>
<sst xmlns="http://schemas.openxmlformats.org/spreadsheetml/2006/main" count="405" uniqueCount="65">
  <si>
    <t>89GHz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</si>
  <si>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</si>
  <si>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</si>
  <si>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</si>
  <si>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</si>
  <si>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</si>
  <si>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</si>
  <si>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</si>
  <si>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</si>
  <si>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TECV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</si>
  <si>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</si>
  <si>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</si>
  <si>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</si>
  <si>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</si>
  <si>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</si>
  <si>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</si>
  <si>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</si>
  <si>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</si>
  <si>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</si>
  <si>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</si>
  <si>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</si>
  <si>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</si>
  <si>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</si>
  <si>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</si>
  <si>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</si>
  <si>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19 GHz</t>
  </si>
  <si>
    <t>37GHz</t>
  </si>
  <si>
    <t xml:space="preserve">Tk = </t>
  </si>
  <si>
    <t>Avg  19GHz</t>
  </si>
  <si>
    <t>Avg 37GHz</t>
  </si>
  <si>
    <t>Avg 89GHz</t>
  </si>
  <si>
    <t>TOA5</t>
  </si>
  <si>
    <t>Maddie_IR</t>
  </si>
  <si>
    <t>CR1000</t>
  </si>
  <si>
    <t>CR1000.Std.24</t>
  </si>
  <si>
    <t>CPU:apogee_si111_pmw.cr1.cr1</t>
  </si>
  <si>
    <t>MET</t>
  </si>
  <si>
    <t>TIMESTAMP</t>
  </si>
  <si>
    <t>RECORD</t>
  </si>
  <si>
    <t>ProgVersion</t>
  </si>
  <si>
    <t>batt_volt_Min</t>
  </si>
  <si>
    <t>PTemp_Avg</t>
  </si>
  <si>
    <t>temp_surface_Avg</t>
  </si>
  <si>
    <t>batt_volt_Std</t>
  </si>
  <si>
    <t>PTemp_Std</t>
  </si>
  <si>
    <t>temp_surface_Std</t>
  </si>
  <si>
    <t>TS</t>
  </si>
  <si>
    <t>RN</t>
  </si>
  <si>
    <t>V</t>
  </si>
  <si>
    <t>degC</t>
  </si>
  <si>
    <t>Smp</t>
  </si>
  <si>
    <t>Min</t>
  </si>
  <si>
    <t>Avg</t>
  </si>
  <si>
    <t>Std</t>
  </si>
  <si>
    <t>AVG SURFACE TEMP:</t>
  </si>
  <si>
    <t>Average Tb</t>
  </si>
  <si>
    <t>19H</t>
  </si>
  <si>
    <t>19V</t>
  </si>
  <si>
    <t>37H</t>
  </si>
  <si>
    <t>37V</t>
  </si>
  <si>
    <t>89H</t>
  </si>
  <si>
    <t>89V</t>
  </si>
  <si>
    <t>StDev</t>
  </si>
  <si>
    <t>5 scans total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</si>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</sst>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21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'Full Scan'!$V$3:$V$536</c:f>
              <c:numCache>
                <c:formatCode>General</c:formatCode>
                <c:ptCount val="534"/>
                <c:pt idx="0">
                  <c:v>76.658000000000001</c:v>
                </c:pt>
                <c:pt idx="1">
                  <c:v>78.191000000000003</c:v>
                </c:pt>
                <c:pt idx="2">
                  <c:v>117.014</c:v>
                </c:pt>
                <c:pt idx="3">
                  <c:v>119.069</c:v>
                </c:pt>
                <c:pt idx="4">
                  <c:v>114.896</c:v>
                </c:pt>
                <c:pt idx="5">
                  <c:v>106.971</c:v>
                </c:pt>
                <c:pt idx="6">
                  <c:v>102.828</c:v>
                </c:pt>
                <c:pt idx="7">
                  <c:v>97.915999999999997</c:v>
                </c:pt>
                <c:pt idx="8">
                  <c:v>94.06</c:v>
                </c:pt>
                <c:pt idx="9">
                  <c:v>89.094999999999999</c:v>
                </c:pt>
                <c:pt idx="10">
                  <c:v>84.138999999999996</c:v>
                </c:pt>
                <c:pt idx="11">
                  <c:v>79.858999999999995</c:v>
                </c:pt>
                <c:pt idx="12">
                  <c:v>73.373999999999995</c:v>
                </c:pt>
                <c:pt idx="13">
                  <c:v>76.947999999999993</c:v>
                </c:pt>
                <c:pt idx="14">
                  <c:v>109.64700000000001</c:v>
                </c:pt>
                <c:pt idx="15">
                  <c:v>122.498</c:v>
                </c:pt>
                <c:pt idx="16">
                  <c:v>113.97</c:v>
                </c:pt>
                <c:pt idx="17">
                  <c:v>112.792</c:v>
                </c:pt>
                <c:pt idx="18">
                  <c:v>104.59399999999999</c:v>
                </c:pt>
                <c:pt idx="19">
                  <c:v>100.08199999999999</c:v>
                </c:pt>
                <c:pt idx="20">
                  <c:v>94.573999999999998</c:v>
                </c:pt>
                <c:pt idx="21">
                  <c:v>89.787999999999997</c:v>
                </c:pt>
                <c:pt idx="22">
                  <c:v>85.236000000000004</c:v>
                </c:pt>
                <c:pt idx="23">
                  <c:v>80.215000000000003</c:v>
                </c:pt>
                <c:pt idx="24">
                  <c:v>73.911000000000001</c:v>
                </c:pt>
                <c:pt idx="25">
                  <c:v>79.715999999999994</c:v>
                </c:pt>
                <c:pt idx="26">
                  <c:v>114.717</c:v>
                </c:pt>
                <c:pt idx="27">
                  <c:v>118.53100000000001</c:v>
                </c:pt>
                <c:pt idx="28">
                  <c:v>115.122</c:v>
                </c:pt>
                <c:pt idx="29">
                  <c:v>110.467</c:v>
                </c:pt>
                <c:pt idx="30">
                  <c:v>103.68300000000001</c:v>
                </c:pt>
                <c:pt idx="31">
                  <c:v>99.284999999999997</c:v>
                </c:pt>
                <c:pt idx="32">
                  <c:v>93.637</c:v>
                </c:pt>
                <c:pt idx="33">
                  <c:v>91.221999999999994</c:v>
                </c:pt>
                <c:pt idx="34">
                  <c:v>82.950999999999993</c:v>
                </c:pt>
                <c:pt idx="35">
                  <c:v>79.632000000000005</c:v>
                </c:pt>
                <c:pt idx="36">
                  <c:v>76.468999999999994</c:v>
                </c:pt>
                <c:pt idx="37">
                  <c:v>81.072999999999993</c:v>
                </c:pt>
                <c:pt idx="38">
                  <c:v>120.675</c:v>
                </c:pt>
                <c:pt idx="39">
                  <c:v>135.07400000000001</c:v>
                </c:pt>
                <c:pt idx="40">
                  <c:v>115.599</c:v>
                </c:pt>
                <c:pt idx="41">
                  <c:v>257.25099999999998</c:v>
                </c:pt>
                <c:pt idx="42">
                  <c:v>104.142</c:v>
                </c:pt>
                <c:pt idx="43">
                  <c:v>102.80500000000001</c:v>
                </c:pt>
                <c:pt idx="44">
                  <c:v>95.322000000000003</c:v>
                </c:pt>
                <c:pt idx="45">
                  <c:v>86.628</c:v>
                </c:pt>
                <c:pt idx="46">
                  <c:v>83.168999999999997</c:v>
                </c:pt>
                <c:pt idx="47">
                  <c:v>77.498000000000005</c:v>
                </c:pt>
                <c:pt idx="48">
                  <c:v>71.875</c:v>
                </c:pt>
                <c:pt idx="49">
                  <c:v>76.885999999999996</c:v>
                </c:pt>
                <c:pt idx="50">
                  <c:v>190.03700000000001</c:v>
                </c:pt>
                <c:pt idx="51">
                  <c:v>134.125</c:v>
                </c:pt>
                <c:pt idx="52">
                  <c:v>121.167</c:v>
                </c:pt>
                <c:pt idx="53">
                  <c:v>183.09700000000001</c:v>
                </c:pt>
                <c:pt idx="54">
                  <c:v>179.92699999999999</c:v>
                </c:pt>
                <c:pt idx="55">
                  <c:v>100.919</c:v>
                </c:pt>
                <c:pt idx="56">
                  <c:v>95.628</c:v>
                </c:pt>
                <c:pt idx="57">
                  <c:v>186.084</c:v>
                </c:pt>
                <c:pt idx="58">
                  <c:v>218.33500000000001</c:v>
                </c:pt>
                <c:pt idx="59">
                  <c:v>218.834</c:v>
                </c:pt>
                <c:pt idx="60">
                  <c:v>212.251</c:v>
                </c:pt>
                <c:pt idx="61">
                  <c:v>224.03200000000001</c:v>
                </c:pt>
                <c:pt idx="62">
                  <c:v>250.184</c:v>
                </c:pt>
                <c:pt idx="63">
                  <c:v>245.113</c:v>
                </c:pt>
                <c:pt idx="64">
                  <c:v>255.84800000000001</c:v>
                </c:pt>
                <c:pt idx="66">
                  <c:v>250.32499999999999</c:v>
                </c:pt>
                <c:pt idx="67">
                  <c:v>245.69800000000001</c:v>
                </c:pt>
                <c:pt idx="68">
                  <c:v>241.13300000000001</c:v>
                </c:pt>
                <c:pt idx="69">
                  <c:v>236.262</c:v>
                </c:pt>
                <c:pt idx="70">
                  <c:v>226.04</c:v>
                </c:pt>
                <c:pt idx="71">
                  <c:v>222.99799999999999</c:v>
                </c:pt>
                <c:pt idx="72">
                  <c:v>213.23099999999999</c:v>
                </c:pt>
                <c:pt idx="73">
                  <c:v>222.32300000000001</c:v>
                </c:pt>
                <c:pt idx="74">
                  <c:v>255.66399999999999</c:v>
                </c:pt>
                <c:pt idx="75">
                  <c:v>255.327</c:v>
                </c:pt>
                <c:pt idx="76">
                  <c:v>254.202</c:v>
                </c:pt>
                <c:pt idx="77">
                  <c:v>249.79599999999999</c:v>
                </c:pt>
                <c:pt idx="78">
                  <c:v>239.34100000000001</c:v>
                </c:pt>
                <c:pt idx="79">
                  <c:v>241.57499999999999</c:v>
                </c:pt>
                <c:pt idx="80">
                  <c:v>238.84800000000001</c:v>
                </c:pt>
                <c:pt idx="81">
                  <c:v>233.53800000000001</c:v>
                </c:pt>
                <c:pt idx="82">
                  <c:v>228.10599999999999</c:v>
                </c:pt>
                <c:pt idx="83">
                  <c:v>222.357</c:v>
                </c:pt>
                <c:pt idx="84">
                  <c:v>217.208</c:v>
                </c:pt>
                <c:pt idx="85">
                  <c:v>222.66200000000001</c:v>
                </c:pt>
                <c:pt idx="86">
                  <c:v>227.494</c:v>
                </c:pt>
                <c:pt idx="87">
                  <c:v>246.11600000000001</c:v>
                </c:pt>
                <c:pt idx="88">
                  <c:v>246.81100000000001</c:v>
                </c:pt>
                <c:pt idx="89">
                  <c:v>239.56299999999999</c:v>
                </c:pt>
                <c:pt idx="90">
                  <c:v>237.548</c:v>
                </c:pt>
                <c:pt idx="91">
                  <c:v>240.71</c:v>
                </c:pt>
                <c:pt idx="92">
                  <c:v>237.10400000000001</c:v>
                </c:pt>
                <c:pt idx="93">
                  <c:v>234.37200000000001</c:v>
                </c:pt>
                <c:pt idx="94">
                  <c:v>227.601</c:v>
                </c:pt>
                <c:pt idx="95">
                  <c:v>219.137</c:v>
                </c:pt>
                <c:pt idx="96">
                  <c:v>212.084</c:v>
                </c:pt>
                <c:pt idx="97">
                  <c:v>219.75299999999999</c:v>
                </c:pt>
                <c:pt idx="98">
                  <c:v>243.98599999999999</c:v>
                </c:pt>
                <c:pt idx="99">
                  <c:v>243.714</c:v>
                </c:pt>
                <c:pt idx="100">
                  <c:v>243.958</c:v>
                </c:pt>
                <c:pt idx="101">
                  <c:v>238.84399999999999</c:v>
                </c:pt>
                <c:pt idx="102">
                  <c:v>236.2</c:v>
                </c:pt>
                <c:pt idx="104">
                  <c:v>236.49700000000001</c:v>
                </c:pt>
                <c:pt idx="105">
                  <c:v>232.822</c:v>
                </c:pt>
                <c:pt idx="106">
                  <c:v>223.11199999999999</c:v>
                </c:pt>
                <c:pt idx="107">
                  <c:v>221.43100000000001</c:v>
                </c:pt>
                <c:pt idx="108">
                  <c:v>214.21</c:v>
                </c:pt>
                <c:pt idx="109">
                  <c:v>221.471</c:v>
                </c:pt>
                <c:pt idx="110">
                  <c:v>120.008</c:v>
                </c:pt>
                <c:pt idx="111">
                  <c:v>118.91500000000001</c:v>
                </c:pt>
                <c:pt idx="112">
                  <c:v>115.209</c:v>
                </c:pt>
                <c:pt idx="113">
                  <c:v>114.116</c:v>
                </c:pt>
                <c:pt idx="114">
                  <c:v>108.021</c:v>
                </c:pt>
                <c:pt idx="115">
                  <c:v>115.16</c:v>
                </c:pt>
                <c:pt idx="116">
                  <c:v>117.809</c:v>
                </c:pt>
                <c:pt idx="117">
                  <c:v>125.458</c:v>
                </c:pt>
                <c:pt idx="118">
                  <c:v>81.998999999999995</c:v>
                </c:pt>
                <c:pt idx="119">
                  <c:v>79.853999999999999</c:v>
                </c:pt>
                <c:pt idx="120">
                  <c:v>106.813</c:v>
                </c:pt>
                <c:pt idx="121">
                  <c:v>76.153000000000006</c:v>
                </c:pt>
                <c:pt idx="122">
                  <c:v>112.84399999999999</c:v>
                </c:pt>
                <c:pt idx="123">
                  <c:v>118.878</c:v>
                </c:pt>
                <c:pt idx="124">
                  <c:v>113.07599999999999</c:v>
                </c:pt>
                <c:pt idx="125">
                  <c:v>163.72300000000001</c:v>
                </c:pt>
                <c:pt idx="126">
                  <c:v>133.43299999999999</c:v>
                </c:pt>
                <c:pt idx="127">
                  <c:v>135.43799999999999</c:v>
                </c:pt>
                <c:pt idx="128">
                  <c:v>92.808999999999997</c:v>
                </c:pt>
                <c:pt idx="129">
                  <c:v>90.986999999999995</c:v>
                </c:pt>
                <c:pt idx="130">
                  <c:v>85.231999999999999</c:v>
                </c:pt>
                <c:pt idx="131">
                  <c:v>79.385999999999996</c:v>
                </c:pt>
                <c:pt idx="132">
                  <c:v>72.751000000000005</c:v>
                </c:pt>
                <c:pt idx="133">
                  <c:v>79.799000000000007</c:v>
                </c:pt>
                <c:pt idx="134">
                  <c:v>109.123</c:v>
                </c:pt>
                <c:pt idx="135">
                  <c:v>119.283</c:v>
                </c:pt>
                <c:pt idx="136">
                  <c:v>115.82</c:v>
                </c:pt>
                <c:pt idx="137">
                  <c:v>111.84399999999999</c:v>
                </c:pt>
                <c:pt idx="138">
                  <c:v>107.249</c:v>
                </c:pt>
                <c:pt idx="139">
                  <c:v>98.959000000000003</c:v>
                </c:pt>
                <c:pt idx="140">
                  <c:v>94.117999999999995</c:v>
                </c:pt>
                <c:pt idx="141">
                  <c:v>87.786000000000001</c:v>
                </c:pt>
                <c:pt idx="142">
                  <c:v>83.221000000000004</c:v>
                </c:pt>
                <c:pt idx="143">
                  <c:v>78.727999999999994</c:v>
                </c:pt>
                <c:pt idx="144">
                  <c:v>75.185000000000002</c:v>
                </c:pt>
                <c:pt idx="145">
                  <c:v>75.650999999999996</c:v>
                </c:pt>
                <c:pt idx="146">
                  <c:v>107.879</c:v>
                </c:pt>
                <c:pt idx="147">
                  <c:v>116.309</c:v>
                </c:pt>
                <c:pt idx="148">
                  <c:v>114.504</c:v>
                </c:pt>
                <c:pt idx="149">
                  <c:v>109.646</c:v>
                </c:pt>
                <c:pt idx="150">
                  <c:v>105.01</c:v>
                </c:pt>
                <c:pt idx="151">
                  <c:v>98.62</c:v>
                </c:pt>
                <c:pt idx="152">
                  <c:v>92.608000000000004</c:v>
                </c:pt>
                <c:pt idx="154">
                  <c:v>82.772000000000006</c:v>
                </c:pt>
                <c:pt idx="155">
                  <c:v>80.507000000000005</c:v>
                </c:pt>
                <c:pt idx="156">
                  <c:v>107.999</c:v>
                </c:pt>
                <c:pt idx="157">
                  <c:v>83.441000000000003</c:v>
                </c:pt>
                <c:pt idx="158">
                  <c:v>104.908</c:v>
                </c:pt>
                <c:pt idx="159">
                  <c:v>117.12</c:v>
                </c:pt>
                <c:pt idx="160">
                  <c:v>114.149</c:v>
                </c:pt>
                <c:pt idx="161">
                  <c:v>110.84699999999999</c:v>
                </c:pt>
                <c:pt idx="162">
                  <c:v>103.306</c:v>
                </c:pt>
                <c:pt idx="163">
                  <c:v>99.337000000000003</c:v>
                </c:pt>
                <c:pt idx="164">
                  <c:v>104.99</c:v>
                </c:pt>
                <c:pt idx="165">
                  <c:v>102.59699999999999</c:v>
                </c:pt>
                <c:pt idx="166">
                  <c:v>105.732</c:v>
                </c:pt>
                <c:pt idx="167">
                  <c:v>105.929</c:v>
                </c:pt>
                <c:pt idx="168">
                  <c:v>144.66200000000001</c:v>
                </c:pt>
                <c:pt idx="169">
                  <c:v>106.387</c:v>
                </c:pt>
                <c:pt idx="170">
                  <c:v>127.56699999999999</c:v>
                </c:pt>
                <c:pt idx="171">
                  <c:v>171.262</c:v>
                </c:pt>
                <c:pt idx="172">
                  <c:v>206.81200000000001</c:v>
                </c:pt>
                <c:pt idx="173">
                  <c:v>210.07400000000001</c:v>
                </c:pt>
                <c:pt idx="174">
                  <c:v>175.286</c:v>
                </c:pt>
                <c:pt idx="175">
                  <c:v>261.62299999999999</c:v>
                </c:pt>
                <c:pt idx="176">
                  <c:v>255.453</c:v>
                </c:pt>
                <c:pt idx="177">
                  <c:v>249.53299999999999</c:v>
                </c:pt>
                <c:pt idx="178">
                  <c:v>251.49199999999999</c:v>
                </c:pt>
                <c:pt idx="179">
                  <c:v>254.322</c:v>
                </c:pt>
                <c:pt idx="180">
                  <c:v>229.827</c:v>
                </c:pt>
                <c:pt idx="181">
                  <c:v>249.14400000000001</c:v>
                </c:pt>
                <c:pt idx="182">
                  <c:v>188.64599999999999</c:v>
                </c:pt>
                <c:pt idx="183">
                  <c:v>198.26499999999999</c:v>
                </c:pt>
                <c:pt idx="184">
                  <c:v>194.71700000000001</c:v>
                </c:pt>
                <c:pt idx="185">
                  <c:v>216.97200000000001</c:v>
                </c:pt>
                <c:pt idx="186">
                  <c:v>257.49599999999998</c:v>
                </c:pt>
                <c:pt idx="187">
                  <c:v>253.55500000000001</c:v>
                </c:pt>
                <c:pt idx="188">
                  <c:v>256.63099999999997</c:v>
                </c:pt>
                <c:pt idx="189">
                  <c:v>250.15600000000001</c:v>
                </c:pt>
                <c:pt idx="190">
                  <c:v>247.124</c:v>
                </c:pt>
                <c:pt idx="191">
                  <c:v>247.20699999999999</c:v>
                </c:pt>
                <c:pt idx="192">
                  <c:v>242.94200000000001</c:v>
                </c:pt>
                <c:pt idx="193">
                  <c:v>242.40299999999999</c:v>
                </c:pt>
                <c:pt idx="194">
                  <c:v>121.956</c:v>
                </c:pt>
                <c:pt idx="195">
                  <c:v>133.70500000000001</c:v>
                </c:pt>
                <c:pt idx="196">
                  <c:v>132.542</c:v>
                </c:pt>
                <c:pt idx="197">
                  <c:v>112.548</c:v>
                </c:pt>
                <c:pt idx="198">
                  <c:v>173.976</c:v>
                </c:pt>
                <c:pt idx="199">
                  <c:v>248.09299999999999</c:v>
                </c:pt>
                <c:pt idx="200">
                  <c:v>254.232</c:v>
                </c:pt>
                <c:pt idx="201">
                  <c:v>256.58100000000002</c:v>
                </c:pt>
                <c:pt idx="202">
                  <c:v>250.59100000000001</c:v>
                </c:pt>
                <c:pt idx="203">
                  <c:v>250.68299999999999</c:v>
                </c:pt>
                <c:pt idx="204">
                  <c:v>240.80600000000001</c:v>
                </c:pt>
                <c:pt idx="205">
                  <c:v>238.643</c:v>
                </c:pt>
                <c:pt idx="206">
                  <c:v>263.19</c:v>
                </c:pt>
                <c:pt idx="207">
                  <c:v>258.19</c:v>
                </c:pt>
                <c:pt idx="208">
                  <c:v>256.30900000000003</c:v>
                </c:pt>
                <c:pt idx="209">
                  <c:v>260.27800000000002</c:v>
                </c:pt>
                <c:pt idx="210">
                  <c:v>256.47199999999998</c:v>
                </c:pt>
                <c:pt idx="211">
                  <c:v>259.75</c:v>
                </c:pt>
                <c:pt idx="212">
                  <c:v>257.44099999999997</c:v>
                </c:pt>
                <c:pt idx="213">
                  <c:v>255.38399999999999</c:v>
                </c:pt>
                <c:pt idx="214">
                  <c:v>248.18100000000001</c:v>
                </c:pt>
                <c:pt idx="215">
                  <c:v>248.62899999999999</c:v>
                </c:pt>
                <c:pt idx="216">
                  <c:v>245.25200000000001</c:v>
                </c:pt>
                <c:pt idx="217">
                  <c:v>248.16399999999999</c:v>
                </c:pt>
                <c:pt idx="218">
                  <c:v>260.36700000000002</c:v>
                </c:pt>
                <c:pt idx="219">
                  <c:v>260.952</c:v>
                </c:pt>
                <c:pt idx="220">
                  <c:v>262.10300000000001</c:v>
                </c:pt>
                <c:pt idx="221">
                  <c:v>256.37</c:v>
                </c:pt>
                <c:pt idx="222">
                  <c:v>258.83699999999999</c:v>
                </c:pt>
                <c:pt idx="223">
                  <c:v>259.24599999999998</c:v>
                </c:pt>
                <c:pt idx="224">
                  <c:v>254.55</c:v>
                </c:pt>
                <c:pt idx="225">
                  <c:v>251.06899999999999</c:v>
                </c:pt>
                <c:pt idx="226">
                  <c:v>249.18100000000001</c:v>
                </c:pt>
                <c:pt idx="227">
                  <c:v>247.30500000000001</c:v>
                </c:pt>
                <c:pt idx="228">
                  <c:v>242.69499999999999</c:v>
                </c:pt>
                <c:pt idx="229">
                  <c:v>245.851</c:v>
                </c:pt>
                <c:pt idx="230">
                  <c:v>259.64999999999998</c:v>
                </c:pt>
                <c:pt idx="231">
                  <c:v>261.52499999999998</c:v>
                </c:pt>
                <c:pt idx="232">
                  <c:v>262.88900000000001</c:v>
                </c:pt>
                <c:pt idx="233">
                  <c:v>258.38200000000001</c:v>
                </c:pt>
                <c:pt idx="234">
                  <c:v>259.47500000000002</c:v>
                </c:pt>
                <c:pt idx="235">
                  <c:v>259.88400000000001</c:v>
                </c:pt>
                <c:pt idx="236">
                  <c:v>257.05900000000003</c:v>
                </c:pt>
                <c:pt idx="237">
                  <c:v>251.95400000000001</c:v>
                </c:pt>
                <c:pt idx="238">
                  <c:v>251.09800000000001</c:v>
                </c:pt>
                <c:pt idx="239">
                  <c:v>247.52500000000001</c:v>
                </c:pt>
                <c:pt idx="240">
                  <c:v>242.97800000000001</c:v>
                </c:pt>
                <c:pt idx="241">
                  <c:v>248.52799999999999</c:v>
                </c:pt>
                <c:pt idx="242">
                  <c:v>262.49400000000003</c:v>
                </c:pt>
                <c:pt idx="243">
                  <c:v>260.94900000000001</c:v>
                </c:pt>
                <c:pt idx="244">
                  <c:v>263.02800000000002</c:v>
                </c:pt>
                <c:pt idx="245">
                  <c:v>261.77300000000002</c:v>
                </c:pt>
                <c:pt idx="246">
                  <c:v>259.88099999999997</c:v>
                </c:pt>
                <c:pt idx="247">
                  <c:v>260.58999999999997</c:v>
                </c:pt>
                <c:pt idx="248">
                  <c:v>258.45100000000002</c:v>
                </c:pt>
                <c:pt idx="249">
                  <c:v>253.559</c:v>
                </c:pt>
                <c:pt idx="250">
                  <c:v>250.86</c:v>
                </c:pt>
                <c:pt idx="251">
                  <c:v>246.072</c:v>
                </c:pt>
                <c:pt idx="252">
                  <c:v>241.649</c:v>
                </c:pt>
                <c:pt idx="253">
                  <c:v>238.49</c:v>
                </c:pt>
                <c:pt idx="254">
                  <c:v>258.09899999999999</c:v>
                </c:pt>
                <c:pt idx="255">
                  <c:v>235.02699999999999</c:v>
                </c:pt>
                <c:pt idx="256">
                  <c:v>255.11199999999999</c:v>
                </c:pt>
                <c:pt idx="257">
                  <c:v>258.17200000000003</c:v>
                </c:pt>
                <c:pt idx="258">
                  <c:v>259.286</c:v>
                </c:pt>
                <c:pt idx="259">
                  <c:v>261.44499999999999</c:v>
                </c:pt>
                <c:pt idx="260">
                  <c:v>258.52199999999999</c:v>
                </c:pt>
                <c:pt idx="261">
                  <c:v>254.107</c:v>
                </c:pt>
                <c:pt idx="262">
                  <c:v>246.62</c:v>
                </c:pt>
                <c:pt idx="263">
                  <c:v>243.89699999999999</c:v>
                </c:pt>
                <c:pt idx="264">
                  <c:v>239.34</c:v>
                </c:pt>
                <c:pt idx="265">
                  <c:v>243.93799999999999</c:v>
                </c:pt>
                <c:pt idx="266">
                  <c:v>257.25400000000002</c:v>
                </c:pt>
                <c:pt idx="267">
                  <c:v>257.30799999999999</c:v>
                </c:pt>
                <c:pt idx="268">
                  <c:v>256.53199999999998</c:v>
                </c:pt>
                <c:pt idx="269">
                  <c:v>253.816</c:v>
                </c:pt>
                <c:pt idx="270">
                  <c:v>258.46699999999998</c:v>
                </c:pt>
                <c:pt idx="271">
                  <c:v>257.89400000000001</c:v>
                </c:pt>
                <c:pt idx="272">
                  <c:v>256.17500000000001</c:v>
                </c:pt>
                <c:pt idx="273">
                  <c:v>255.96899999999999</c:v>
                </c:pt>
                <c:pt idx="274">
                  <c:v>246.48400000000001</c:v>
                </c:pt>
                <c:pt idx="275">
                  <c:v>242.62899999999999</c:v>
                </c:pt>
                <c:pt idx="276">
                  <c:v>237.64699999999999</c:v>
                </c:pt>
                <c:pt idx="277">
                  <c:v>240.73699999999999</c:v>
                </c:pt>
                <c:pt idx="278">
                  <c:v>257.79700000000003</c:v>
                </c:pt>
                <c:pt idx="279">
                  <c:v>243.078</c:v>
                </c:pt>
                <c:pt idx="280">
                  <c:v>260.16399999999999</c:v>
                </c:pt>
                <c:pt idx="281">
                  <c:v>259.01900000000001</c:v>
                </c:pt>
                <c:pt idx="282">
                  <c:v>259.99799999999999</c:v>
                </c:pt>
                <c:pt idx="283">
                  <c:v>261.214</c:v>
                </c:pt>
                <c:pt idx="285">
                  <c:v>256.428</c:v>
                </c:pt>
                <c:pt idx="286">
                  <c:v>252.63800000000001</c:v>
                </c:pt>
                <c:pt idx="288">
                  <c:v>245.38399999999999</c:v>
                </c:pt>
                <c:pt idx="289">
                  <c:v>175.642</c:v>
                </c:pt>
                <c:pt idx="290">
                  <c:v>156.76400000000001</c:v>
                </c:pt>
                <c:pt idx="291">
                  <c:v>120.30500000000001</c:v>
                </c:pt>
                <c:pt idx="292">
                  <c:v>122.78100000000001</c:v>
                </c:pt>
                <c:pt idx="294">
                  <c:v>106.86499999999999</c:v>
                </c:pt>
                <c:pt idx="295">
                  <c:v>101.438</c:v>
                </c:pt>
                <c:pt idx="296">
                  <c:v>95.456000000000003</c:v>
                </c:pt>
                <c:pt idx="297">
                  <c:v>90.811000000000007</c:v>
                </c:pt>
                <c:pt idx="298">
                  <c:v>85.147999999999996</c:v>
                </c:pt>
                <c:pt idx="299">
                  <c:v>79.933999999999997</c:v>
                </c:pt>
                <c:pt idx="300">
                  <c:v>73.563999999999993</c:v>
                </c:pt>
                <c:pt idx="301">
                  <c:v>79.192999999999998</c:v>
                </c:pt>
                <c:pt idx="302">
                  <c:v>115.06399999999999</c:v>
                </c:pt>
                <c:pt idx="303">
                  <c:v>117.601</c:v>
                </c:pt>
                <c:pt idx="304">
                  <c:v>114.134</c:v>
                </c:pt>
                <c:pt idx="305">
                  <c:v>110.69</c:v>
                </c:pt>
                <c:pt idx="306">
                  <c:v>106.4</c:v>
                </c:pt>
                <c:pt idx="307">
                  <c:v>99.924999999999997</c:v>
                </c:pt>
                <c:pt idx="308">
                  <c:v>94.887</c:v>
                </c:pt>
                <c:pt idx="309">
                  <c:v>89.513000000000005</c:v>
                </c:pt>
                <c:pt idx="310">
                  <c:v>83.465999999999994</c:v>
                </c:pt>
                <c:pt idx="311">
                  <c:v>79.069000000000003</c:v>
                </c:pt>
                <c:pt idx="312">
                  <c:v>71.924000000000007</c:v>
                </c:pt>
                <c:pt idx="313">
                  <c:v>80.051000000000002</c:v>
                </c:pt>
                <c:pt idx="314">
                  <c:v>115.343</c:v>
                </c:pt>
                <c:pt idx="315">
                  <c:v>116.642</c:v>
                </c:pt>
                <c:pt idx="316">
                  <c:v>113.871</c:v>
                </c:pt>
                <c:pt idx="317">
                  <c:v>108.384</c:v>
                </c:pt>
                <c:pt idx="318">
                  <c:v>102.93300000000001</c:v>
                </c:pt>
                <c:pt idx="319">
                  <c:v>97.974000000000004</c:v>
                </c:pt>
                <c:pt idx="320">
                  <c:v>91.772000000000006</c:v>
                </c:pt>
                <c:pt idx="321">
                  <c:v>87.587999999999994</c:v>
                </c:pt>
                <c:pt idx="322">
                  <c:v>82.316000000000003</c:v>
                </c:pt>
                <c:pt idx="323">
                  <c:v>76.912999999999997</c:v>
                </c:pt>
                <c:pt idx="324">
                  <c:v>73.462000000000003</c:v>
                </c:pt>
                <c:pt idx="325">
                  <c:v>74.498999999999995</c:v>
                </c:pt>
                <c:pt idx="326">
                  <c:v>115.101</c:v>
                </c:pt>
                <c:pt idx="327">
                  <c:v>116.68</c:v>
                </c:pt>
                <c:pt idx="328">
                  <c:v>112.616</c:v>
                </c:pt>
                <c:pt idx="329">
                  <c:v>107.994</c:v>
                </c:pt>
                <c:pt idx="330">
                  <c:v>104.827</c:v>
                </c:pt>
                <c:pt idx="331">
                  <c:v>99.53</c:v>
                </c:pt>
                <c:pt idx="332">
                  <c:v>93.548000000000002</c:v>
                </c:pt>
                <c:pt idx="333">
                  <c:v>84.596000000000004</c:v>
                </c:pt>
                <c:pt idx="334">
                  <c:v>79.489999999999995</c:v>
                </c:pt>
                <c:pt idx="335">
                  <c:v>73.912999999999997</c:v>
                </c:pt>
                <c:pt idx="336">
                  <c:v>71.447999999999993</c:v>
                </c:pt>
                <c:pt idx="337">
                  <c:v>75.221999999999994</c:v>
                </c:pt>
                <c:pt idx="338">
                  <c:v>113.4</c:v>
                </c:pt>
                <c:pt idx="339">
                  <c:v>116.607</c:v>
                </c:pt>
                <c:pt idx="340">
                  <c:v>113.895</c:v>
                </c:pt>
                <c:pt idx="341">
                  <c:v>108.61</c:v>
                </c:pt>
                <c:pt idx="342">
                  <c:v>103.637</c:v>
                </c:pt>
                <c:pt idx="343">
                  <c:v>99.516999999999996</c:v>
                </c:pt>
                <c:pt idx="344">
                  <c:v>93.421000000000006</c:v>
                </c:pt>
                <c:pt idx="345">
                  <c:v>87.542000000000002</c:v>
                </c:pt>
                <c:pt idx="346">
                  <c:v>79.762</c:v>
                </c:pt>
                <c:pt idx="347">
                  <c:v>73.866</c:v>
                </c:pt>
                <c:pt idx="348">
                  <c:v>70.796000000000006</c:v>
                </c:pt>
                <c:pt idx="349">
                  <c:v>75.629000000000005</c:v>
                </c:pt>
                <c:pt idx="350">
                  <c:v>95.37</c:v>
                </c:pt>
                <c:pt idx="351">
                  <c:v>119.38500000000001</c:v>
                </c:pt>
                <c:pt idx="352">
                  <c:v>114.38500000000001</c:v>
                </c:pt>
                <c:pt idx="353">
                  <c:v>109.77200000000001</c:v>
                </c:pt>
                <c:pt idx="354">
                  <c:v>105.009</c:v>
                </c:pt>
                <c:pt idx="355">
                  <c:v>97.792000000000002</c:v>
                </c:pt>
                <c:pt idx="356">
                  <c:v>91.741</c:v>
                </c:pt>
                <c:pt idx="357">
                  <c:v>85.001999999999995</c:v>
                </c:pt>
                <c:pt idx="358">
                  <c:v>81.611999999999995</c:v>
                </c:pt>
                <c:pt idx="359">
                  <c:v>76.323999999999998</c:v>
                </c:pt>
                <c:pt idx="360">
                  <c:v>70.878</c:v>
                </c:pt>
                <c:pt idx="361">
                  <c:v>77.656000000000006</c:v>
                </c:pt>
                <c:pt idx="362">
                  <c:v>115.047</c:v>
                </c:pt>
                <c:pt idx="363">
                  <c:v>116.11499999999999</c:v>
                </c:pt>
                <c:pt idx="364">
                  <c:v>112.988</c:v>
                </c:pt>
                <c:pt idx="365">
                  <c:v>108.018</c:v>
                </c:pt>
                <c:pt idx="366">
                  <c:v>105.208</c:v>
                </c:pt>
                <c:pt idx="367">
                  <c:v>98.835999999999999</c:v>
                </c:pt>
                <c:pt idx="368">
                  <c:v>92.950999999999993</c:v>
                </c:pt>
                <c:pt idx="369">
                  <c:v>87.094999999999999</c:v>
                </c:pt>
                <c:pt idx="370">
                  <c:v>81.644000000000005</c:v>
                </c:pt>
                <c:pt idx="372">
                  <c:v>72.921000000000006</c:v>
                </c:pt>
                <c:pt idx="373">
                  <c:v>77.575000000000003</c:v>
                </c:pt>
                <c:pt idx="374">
                  <c:v>115.017</c:v>
                </c:pt>
                <c:pt idx="375">
                  <c:v>117.40600000000001</c:v>
                </c:pt>
                <c:pt idx="376">
                  <c:v>113.69499999999999</c:v>
                </c:pt>
                <c:pt idx="377">
                  <c:v>108.989</c:v>
                </c:pt>
                <c:pt idx="378">
                  <c:v>105.483</c:v>
                </c:pt>
                <c:pt idx="379">
                  <c:v>100.01600000000001</c:v>
                </c:pt>
                <c:pt idx="380">
                  <c:v>94.674000000000007</c:v>
                </c:pt>
                <c:pt idx="381">
                  <c:v>84.753</c:v>
                </c:pt>
                <c:pt idx="382">
                  <c:v>80.644000000000005</c:v>
                </c:pt>
                <c:pt idx="383">
                  <c:v>74.555999999999997</c:v>
                </c:pt>
                <c:pt idx="384">
                  <c:v>72.19</c:v>
                </c:pt>
                <c:pt idx="385">
                  <c:v>73.906000000000006</c:v>
                </c:pt>
                <c:pt idx="386">
                  <c:v>112.352</c:v>
                </c:pt>
                <c:pt idx="387">
                  <c:v>116.04300000000001</c:v>
                </c:pt>
                <c:pt idx="388">
                  <c:v>113.304</c:v>
                </c:pt>
                <c:pt idx="389">
                  <c:v>111.47199999999999</c:v>
                </c:pt>
                <c:pt idx="390">
                  <c:v>102.251</c:v>
                </c:pt>
                <c:pt idx="391">
                  <c:v>99.466999999999999</c:v>
                </c:pt>
                <c:pt idx="392">
                  <c:v>93.688000000000002</c:v>
                </c:pt>
                <c:pt idx="393">
                  <c:v>86.379000000000005</c:v>
                </c:pt>
                <c:pt idx="394">
                  <c:v>79.367999999999995</c:v>
                </c:pt>
                <c:pt idx="395">
                  <c:v>74.542000000000002</c:v>
                </c:pt>
                <c:pt idx="396">
                  <c:v>71.346000000000004</c:v>
                </c:pt>
                <c:pt idx="397">
                  <c:v>76.498999999999995</c:v>
                </c:pt>
                <c:pt idx="399">
                  <c:v>120.006</c:v>
                </c:pt>
                <c:pt idx="400">
                  <c:v>114.822</c:v>
                </c:pt>
                <c:pt idx="401">
                  <c:v>109.976</c:v>
                </c:pt>
                <c:pt idx="402">
                  <c:v>105.453</c:v>
                </c:pt>
                <c:pt idx="403">
                  <c:v>101.901</c:v>
                </c:pt>
                <c:pt idx="404">
                  <c:v>94.491</c:v>
                </c:pt>
                <c:pt idx="405">
                  <c:v>84.277000000000001</c:v>
                </c:pt>
                <c:pt idx="406">
                  <c:v>78.856999999999999</c:v>
                </c:pt>
                <c:pt idx="407">
                  <c:v>74.072000000000003</c:v>
                </c:pt>
                <c:pt idx="408">
                  <c:v>71.751000000000005</c:v>
                </c:pt>
                <c:pt idx="409">
                  <c:v>75.551000000000002</c:v>
                </c:pt>
                <c:pt idx="410">
                  <c:v>109.55</c:v>
                </c:pt>
                <c:pt idx="411">
                  <c:v>120.526</c:v>
                </c:pt>
                <c:pt idx="412">
                  <c:v>114.42400000000001</c:v>
                </c:pt>
                <c:pt idx="413">
                  <c:v>107.235</c:v>
                </c:pt>
                <c:pt idx="414">
                  <c:v>102.97499999999999</c:v>
                </c:pt>
                <c:pt idx="415">
                  <c:v>98.614000000000004</c:v>
                </c:pt>
                <c:pt idx="416">
                  <c:v>95.037000000000006</c:v>
                </c:pt>
                <c:pt idx="417">
                  <c:v>88.497</c:v>
                </c:pt>
                <c:pt idx="418">
                  <c:v>82.837999999999994</c:v>
                </c:pt>
                <c:pt idx="419">
                  <c:v>75.578999999999994</c:v>
                </c:pt>
                <c:pt idx="420">
                  <c:v>72.177000000000007</c:v>
                </c:pt>
                <c:pt idx="421">
                  <c:v>74.98</c:v>
                </c:pt>
                <c:pt idx="422">
                  <c:v>116.093</c:v>
                </c:pt>
                <c:pt idx="423">
                  <c:v>115.964</c:v>
                </c:pt>
                <c:pt idx="424">
                  <c:v>113.372</c:v>
                </c:pt>
                <c:pt idx="425">
                  <c:v>109.27</c:v>
                </c:pt>
                <c:pt idx="426">
                  <c:v>104.645</c:v>
                </c:pt>
                <c:pt idx="427">
                  <c:v>98.912999999999997</c:v>
                </c:pt>
                <c:pt idx="428">
                  <c:v>93.700999999999993</c:v>
                </c:pt>
                <c:pt idx="429">
                  <c:v>89.287999999999997</c:v>
                </c:pt>
                <c:pt idx="430">
                  <c:v>81.350999999999999</c:v>
                </c:pt>
                <c:pt idx="431">
                  <c:v>76.025000000000006</c:v>
                </c:pt>
                <c:pt idx="432">
                  <c:v>72.644000000000005</c:v>
                </c:pt>
                <c:pt idx="433">
                  <c:v>73.822999999999993</c:v>
                </c:pt>
                <c:pt idx="434">
                  <c:v>115.05500000000001</c:v>
                </c:pt>
                <c:pt idx="435">
                  <c:v>116.649</c:v>
                </c:pt>
                <c:pt idx="436">
                  <c:v>113.78</c:v>
                </c:pt>
                <c:pt idx="437">
                  <c:v>112.23</c:v>
                </c:pt>
                <c:pt idx="438">
                  <c:v>104.248</c:v>
                </c:pt>
                <c:pt idx="439">
                  <c:v>101.117</c:v>
                </c:pt>
                <c:pt idx="440">
                  <c:v>95.149000000000001</c:v>
                </c:pt>
                <c:pt idx="441">
                  <c:v>86.346000000000004</c:v>
                </c:pt>
                <c:pt idx="442">
                  <c:v>83.194999999999993</c:v>
                </c:pt>
                <c:pt idx="443">
                  <c:v>76.251000000000005</c:v>
                </c:pt>
                <c:pt idx="444">
                  <c:v>70.546000000000006</c:v>
                </c:pt>
                <c:pt idx="445">
                  <c:v>72.558999999999997</c:v>
                </c:pt>
                <c:pt idx="446">
                  <c:v>103.136</c:v>
                </c:pt>
                <c:pt idx="447">
                  <c:v>117.723</c:v>
                </c:pt>
                <c:pt idx="448">
                  <c:v>114.774</c:v>
                </c:pt>
                <c:pt idx="449">
                  <c:v>110.482</c:v>
                </c:pt>
                <c:pt idx="450">
                  <c:v>102.908</c:v>
                </c:pt>
                <c:pt idx="451">
                  <c:v>99.302999999999997</c:v>
                </c:pt>
                <c:pt idx="452">
                  <c:v>93.075000000000003</c:v>
                </c:pt>
                <c:pt idx="453">
                  <c:v>88.366</c:v>
                </c:pt>
                <c:pt idx="454">
                  <c:v>83.111000000000004</c:v>
                </c:pt>
                <c:pt idx="455">
                  <c:v>79.863</c:v>
                </c:pt>
                <c:pt idx="456">
                  <c:v>211.03800000000001</c:v>
                </c:pt>
                <c:pt idx="457">
                  <c:v>217.00200000000001</c:v>
                </c:pt>
                <c:pt idx="458">
                  <c:v>249.7</c:v>
                </c:pt>
                <c:pt idx="459">
                  <c:v>251.25399999999999</c:v>
                </c:pt>
                <c:pt idx="460">
                  <c:v>250.065</c:v>
                </c:pt>
                <c:pt idx="461">
                  <c:v>245.273</c:v>
                </c:pt>
                <c:pt idx="462">
                  <c:v>241.34100000000001</c:v>
                </c:pt>
                <c:pt idx="463">
                  <c:v>236.60300000000001</c:v>
                </c:pt>
                <c:pt idx="464">
                  <c:v>229.233</c:v>
                </c:pt>
                <c:pt idx="465">
                  <c:v>222.90799999999999</c:v>
                </c:pt>
                <c:pt idx="466">
                  <c:v>223.74</c:v>
                </c:pt>
                <c:pt idx="467">
                  <c:v>223.261</c:v>
                </c:pt>
                <c:pt idx="468">
                  <c:v>214.255</c:v>
                </c:pt>
                <c:pt idx="469">
                  <c:v>213.291</c:v>
                </c:pt>
                <c:pt idx="470">
                  <c:v>247.83600000000001</c:v>
                </c:pt>
                <c:pt idx="471">
                  <c:v>247.596</c:v>
                </c:pt>
                <c:pt idx="472">
                  <c:v>245.536</c:v>
                </c:pt>
                <c:pt idx="473">
                  <c:v>241.84200000000001</c:v>
                </c:pt>
                <c:pt idx="474">
                  <c:v>238.97399999999999</c:v>
                </c:pt>
                <c:pt idx="475">
                  <c:v>235.90700000000001</c:v>
                </c:pt>
                <c:pt idx="476">
                  <c:v>231.97900000000001</c:v>
                </c:pt>
                <c:pt idx="478">
                  <c:v>224.10400000000001</c:v>
                </c:pt>
                <c:pt idx="479">
                  <c:v>219.62700000000001</c:v>
                </c:pt>
                <c:pt idx="480">
                  <c:v>217.97</c:v>
                </c:pt>
                <c:pt idx="481">
                  <c:v>219.672</c:v>
                </c:pt>
                <c:pt idx="482">
                  <c:v>243.97399999999999</c:v>
                </c:pt>
                <c:pt idx="483">
                  <c:v>246.482</c:v>
                </c:pt>
                <c:pt idx="484">
                  <c:v>244.358</c:v>
                </c:pt>
                <c:pt idx="485">
                  <c:v>243.69900000000001</c:v>
                </c:pt>
                <c:pt idx="486">
                  <c:v>237.87</c:v>
                </c:pt>
                <c:pt idx="487">
                  <c:v>235.334</c:v>
                </c:pt>
                <c:pt idx="488">
                  <c:v>231.85</c:v>
                </c:pt>
                <c:pt idx="489">
                  <c:v>223.23099999999999</c:v>
                </c:pt>
                <c:pt idx="490">
                  <c:v>225.90199999999999</c:v>
                </c:pt>
                <c:pt idx="491">
                  <c:v>226.04300000000001</c:v>
                </c:pt>
                <c:pt idx="492">
                  <c:v>219.69</c:v>
                </c:pt>
                <c:pt idx="493">
                  <c:v>222.18600000000001</c:v>
                </c:pt>
                <c:pt idx="494">
                  <c:v>118.16</c:v>
                </c:pt>
                <c:pt idx="495">
                  <c:v>119.083</c:v>
                </c:pt>
                <c:pt idx="496">
                  <c:v>115.54600000000001</c:v>
                </c:pt>
                <c:pt idx="497">
                  <c:v>111.15600000000001</c:v>
                </c:pt>
                <c:pt idx="498">
                  <c:v>176.024</c:v>
                </c:pt>
                <c:pt idx="499">
                  <c:v>170.727</c:v>
                </c:pt>
                <c:pt idx="500">
                  <c:v>96.516000000000005</c:v>
                </c:pt>
                <c:pt idx="501">
                  <c:v>100.943</c:v>
                </c:pt>
                <c:pt idx="502">
                  <c:v>138.71</c:v>
                </c:pt>
                <c:pt idx="503">
                  <c:v>120.336</c:v>
                </c:pt>
                <c:pt idx="504">
                  <c:v>89.736999999999995</c:v>
                </c:pt>
                <c:pt idx="505">
                  <c:v>115.39700000000001</c:v>
                </c:pt>
                <c:pt idx="506">
                  <c:v>116.21</c:v>
                </c:pt>
                <c:pt idx="507">
                  <c:v>116.533</c:v>
                </c:pt>
                <c:pt idx="508">
                  <c:v>113.93600000000001</c:v>
                </c:pt>
                <c:pt idx="509">
                  <c:v>109.67700000000001</c:v>
                </c:pt>
                <c:pt idx="510">
                  <c:v>114.539</c:v>
                </c:pt>
                <c:pt idx="511">
                  <c:v>98.730999999999995</c:v>
                </c:pt>
                <c:pt idx="512">
                  <c:v>92.588999999999999</c:v>
                </c:pt>
                <c:pt idx="513">
                  <c:v>88.331000000000003</c:v>
                </c:pt>
                <c:pt idx="514">
                  <c:v>83.644000000000005</c:v>
                </c:pt>
                <c:pt idx="515">
                  <c:v>74.209999999999994</c:v>
                </c:pt>
                <c:pt idx="516">
                  <c:v>72.873000000000005</c:v>
                </c:pt>
                <c:pt idx="517">
                  <c:v>74.572999999999993</c:v>
                </c:pt>
                <c:pt idx="518">
                  <c:v>116.00700000000001</c:v>
                </c:pt>
                <c:pt idx="519">
                  <c:v>116.43600000000001</c:v>
                </c:pt>
                <c:pt idx="520">
                  <c:v>114.01300000000001</c:v>
                </c:pt>
                <c:pt idx="521">
                  <c:v>237.654</c:v>
                </c:pt>
                <c:pt idx="522">
                  <c:v>105.054</c:v>
                </c:pt>
                <c:pt idx="523">
                  <c:v>100.712</c:v>
                </c:pt>
                <c:pt idx="524">
                  <c:v>95.43</c:v>
                </c:pt>
                <c:pt idx="525">
                  <c:v>86.144999999999996</c:v>
                </c:pt>
                <c:pt idx="526">
                  <c:v>81.337000000000003</c:v>
                </c:pt>
                <c:pt idx="527">
                  <c:v>113.339</c:v>
                </c:pt>
                <c:pt idx="528">
                  <c:v>214.227</c:v>
                </c:pt>
                <c:pt idx="529">
                  <c:v>214.01499999999999</c:v>
                </c:pt>
                <c:pt idx="530">
                  <c:v>116.58199999999999</c:v>
                </c:pt>
                <c:pt idx="531">
                  <c:v>121.456</c:v>
                </c:pt>
                <c:pt idx="532">
                  <c:v>123.146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C-402C-B69F-05D5571CDF9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'Full Scan'!$W$3:$W$536</c:f>
              <c:numCache>
                <c:formatCode>General</c:formatCode>
                <c:ptCount val="534"/>
                <c:pt idx="0">
                  <c:v>232.07400000000001</c:v>
                </c:pt>
                <c:pt idx="1">
                  <c:v>215.983</c:v>
                </c:pt>
                <c:pt idx="2">
                  <c:v>146</c:v>
                </c:pt>
                <c:pt idx="3">
                  <c:v>136.541</c:v>
                </c:pt>
                <c:pt idx="4">
                  <c:v>141.30799999999999</c:v>
                </c:pt>
                <c:pt idx="5">
                  <c:v>151.01900000000001</c:v>
                </c:pt>
                <c:pt idx="6">
                  <c:v>156.82499999999999</c:v>
                </c:pt>
                <c:pt idx="7">
                  <c:v>166.44800000000001</c:v>
                </c:pt>
                <c:pt idx="8">
                  <c:v>176.488</c:v>
                </c:pt>
                <c:pt idx="9">
                  <c:v>185.239</c:v>
                </c:pt>
                <c:pt idx="10">
                  <c:v>199.67599999999999</c:v>
                </c:pt>
                <c:pt idx="11">
                  <c:v>212.91800000000001</c:v>
                </c:pt>
                <c:pt idx="12">
                  <c:v>233.93</c:v>
                </c:pt>
                <c:pt idx="13">
                  <c:v>221.30699999999999</c:v>
                </c:pt>
                <c:pt idx="14">
                  <c:v>150.33199999999999</c:v>
                </c:pt>
                <c:pt idx="15">
                  <c:v>133.27799999999999</c:v>
                </c:pt>
                <c:pt idx="16">
                  <c:v>143.86500000000001</c:v>
                </c:pt>
                <c:pt idx="17">
                  <c:v>145.55699999999999</c:v>
                </c:pt>
                <c:pt idx="18">
                  <c:v>158.68199999999999</c:v>
                </c:pt>
                <c:pt idx="19">
                  <c:v>166.029</c:v>
                </c:pt>
                <c:pt idx="20">
                  <c:v>177.24199999999999</c:v>
                </c:pt>
                <c:pt idx="21">
                  <c:v>187.49700000000001</c:v>
                </c:pt>
                <c:pt idx="22">
                  <c:v>198.66399999999999</c:v>
                </c:pt>
                <c:pt idx="23">
                  <c:v>213.16200000000001</c:v>
                </c:pt>
                <c:pt idx="24">
                  <c:v>231.08799999999999</c:v>
                </c:pt>
                <c:pt idx="25">
                  <c:v>212.989</c:v>
                </c:pt>
                <c:pt idx="26">
                  <c:v>141.61199999999999</c:v>
                </c:pt>
                <c:pt idx="27">
                  <c:v>136.9</c:v>
                </c:pt>
                <c:pt idx="28">
                  <c:v>141.08799999999999</c:v>
                </c:pt>
                <c:pt idx="29">
                  <c:v>148.43</c:v>
                </c:pt>
                <c:pt idx="30">
                  <c:v>158.714</c:v>
                </c:pt>
                <c:pt idx="31">
                  <c:v>166.51599999999999</c:v>
                </c:pt>
                <c:pt idx="32">
                  <c:v>177.39500000000001</c:v>
                </c:pt>
                <c:pt idx="33">
                  <c:v>193.309</c:v>
                </c:pt>
                <c:pt idx="34">
                  <c:v>201.095</c:v>
                </c:pt>
                <c:pt idx="35">
                  <c:v>212.46600000000001</c:v>
                </c:pt>
                <c:pt idx="36">
                  <c:v>225.43799999999999</c:v>
                </c:pt>
                <c:pt idx="37">
                  <c:v>209.78100000000001</c:v>
                </c:pt>
                <c:pt idx="38">
                  <c:v>134.184</c:v>
                </c:pt>
                <c:pt idx="39">
                  <c:v>151.215</c:v>
                </c:pt>
                <c:pt idx="40">
                  <c:v>140.999</c:v>
                </c:pt>
                <c:pt idx="41">
                  <c:v>258.79899999999998</c:v>
                </c:pt>
                <c:pt idx="42">
                  <c:v>157.886</c:v>
                </c:pt>
                <c:pt idx="43">
                  <c:v>162.285</c:v>
                </c:pt>
                <c:pt idx="44">
                  <c:v>172.20599999999999</c:v>
                </c:pt>
                <c:pt idx="45">
                  <c:v>189.249</c:v>
                </c:pt>
                <c:pt idx="46">
                  <c:v>197.928</c:v>
                </c:pt>
                <c:pt idx="47">
                  <c:v>213.684</c:v>
                </c:pt>
                <c:pt idx="48">
                  <c:v>233.02799999999999</c:v>
                </c:pt>
                <c:pt idx="49">
                  <c:v>217.303</c:v>
                </c:pt>
                <c:pt idx="50">
                  <c:v>211.898</c:v>
                </c:pt>
                <c:pt idx="51">
                  <c:v>146.36199999999999</c:v>
                </c:pt>
                <c:pt idx="52">
                  <c:v>146.83600000000001</c:v>
                </c:pt>
                <c:pt idx="53">
                  <c:v>204.636</c:v>
                </c:pt>
                <c:pt idx="54">
                  <c:v>206.298</c:v>
                </c:pt>
                <c:pt idx="55">
                  <c:v>163.13999999999999</c:v>
                </c:pt>
                <c:pt idx="56">
                  <c:v>175.18700000000001</c:v>
                </c:pt>
                <c:pt idx="57">
                  <c:v>225.51400000000001</c:v>
                </c:pt>
                <c:pt idx="58">
                  <c:v>255.00399999999999</c:v>
                </c:pt>
                <c:pt idx="59">
                  <c:v>252.94300000000001</c:v>
                </c:pt>
                <c:pt idx="60">
                  <c:v>250.24600000000001</c:v>
                </c:pt>
                <c:pt idx="61">
                  <c:v>255.745</c:v>
                </c:pt>
                <c:pt idx="62">
                  <c:v>257.71199999999999</c:v>
                </c:pt>
                <c:pt idx="63">
                  <c:v>253.52699999999999</c:v>
                </c:pt>
                <c:pt idx="64">
                  <c:v>260.12200000000001</c:v>
                </c:pt>
                <c:pt idx="66">
                  <c:v>261.29899999999998</c:v>
                </c:pt>
                <c:pt idx="67">
                  <c:v>261.70299999999997</c:v>
                </c:pt>
                <c:pt idx="68">
                  <c:v>261.20800000000003</c:v>
                </c:pt>
                <c:pt idx="69">
                  <c:v>260.29000000000002</c:v>
                </c:pt>
                <c:pt idx="70">
                  <c:v>258.334</c:v>
                </c:pt>
                <c:pt idx="71">
                  <c:v>256.178</c:v>
                </c:pt>
                <c:pt idx="72">
                  <c:v>250.22800000000001</c:v>
                </c:pt>
                <c:pt idx="73">
                  <c:v>255.97499999999999</c:v>
                </c:pt>
                <c:pt idx="74">
                  <c:v>258.67200000000003</c:v>
                </c:pt>
                <c:pt idx="75">
                  <c:v>258.89</c:v>
                </c:pt>
                <c:pt idx="76">
                  <c:v>260.084</c:v>
                </c:pt>
                <c:pt idx="77">
                  <c:v>260.21699999999998</c:v>
                </c:pt>
                <c:pt idx="78">
                  <c:v>259.01</c:v>
                </c:pt>
                <c:pt idx="79">
                  <c:v>260.97199999999998</c:v>
                </c:pt>
                <c:pt idx="80">
                  <c:v>260.51400000000001</c:v>
                </c:pt>
                <c:pt idx="81">
                  <c:v>259.82900000000001</c:v>
                </c:pt>
                <c:pt idx="82">
                  <c:v>258.69499999999999</c:v>
                </c:pt>
                <c:pt idx="83">
                  <c:v>256.17599999999999</c:v>
                </c:pt>
                <c:pt idx="84">
                  <c:v>253.09</c:v>
                </c:pt>
                <c:pt idx="85">
                  <c:v>256.39800000000002</c:v>
                </c:pt>
                <c:pt idx="86">
                  <c:v>258.79899999999998</c:v>
                </c:pt>
                <c:pt idx="87">
                  <c:v>252.42400000000001</c:v>
                </c:pt>
                <c:pt idx="88">
                  <c:v>255.91399999999999</c:v>
                </c:pt>
                <c:pt idx="89">
                  <c:v>257.43299999999999</c:v>
                </c:pt>
                <c:pt idx="90">
                  <c:v>258.327</c:v>
                </c:pt>
                <c:pt idx="91">
                  <c:v>260.54899999999998</c:v>
                </c:pt>
                <c:pt idx="92">
                  <c:v>260.65600000000001</c:v>
                </c:pt>
                <c:pt idx="93">
                  <c:v>260.36099999999999</c:v>
                </c:pt>
                <c:pt idx="94">
                  <c:v>259.30700000000002</c:v>
                </c:pt>
                <c:pt idx="95">
                  <c:v>254.751</c:v>
                </c:pt>
                <c:pt idx="96">
                  <c:v>250.31200000000001</c:v>
                </c:pt>
                <c:pt idx="97">
                  <c:v>255.20500000000001</c:v>
                </c:pt>
                <c:pt idx="98">
                  <c:v>252.84399999999999</c:v>
                </c:pt>
                <c:pt idx="99">
                  <c:v>252.82900000000001</c:v>
                </c:pt>
                <c:pt idx="100">
                  <c:v>255.4</c:v>
                </c:pt>
                <c:pt idx="101">
                  <c:v>256.39</c:v>
                </c:pt>
                <c:pt idx="102">
                  <c:v>257.61399999999998</c:v>
                </c:pt>
                <c:pt idx="104">
                  <c:v>260.642</c:v>
                </c:pt>
                <c:pt idx="105">
                  <c:v>260.274</c:v>
                </c:pt>
                <c:pt idx="106">
                  <c:v>257.91500000000002</c:v>
                </c:pt>
                <c:pt idx="107">
                  <c:v>255.41499999999999</c:v>
                </c:pt>
                <c:pt idx="108">
                  <c:v>250.27099999999999</c:v>
                </c:pt>
                <c:pt idx="109">
                  <c:v>256.17399999999998</c:v>
                </c:pt>
                <c:pt idx="110">
                  <c:v>137.55099999999999</c:v>
                </c:pt>
                <c:pt idx="111">
                  <c:v>138.631</c:v>
                </c:pt>
                <c:pt idx="112">
                  <c:v>143.702</c:v>
                </c:pt>
                <c:pt idx="113">
                  <c:v>150.65100000000001</c:v>
                </c:pt>
                <c:pt idx="114">
                  <c:v>156.14400000000001</c:v>
                </c:pt>
                <c:pt idx="115">
                  <c:v>173.16399999999999</c:v>
                </c:pt>
                <c:pt idx="116">
                  <c:v>191.42</c:v>
                </c:pt>
                <c:pt idx="117">
                  <c:v>198.404</c:v>
                </c:pt>
                <c:pt idx="118">
                  <c:v>207.005</c:v>
                </c:pt>
                <c:pt idx="119">
                  <c:v>223.64</c:v>
                </c:pt>
                <c:pt idx="120">
                  <c:v>234.99</c:v>
                </c:pt>
                <c:pt idx="121">
                  <c:v>221.28800000000001</c:v>
                </c:pt>
                <c:pt idx="122">
                  <c:v>144.26900000000001</c:v>
                </c:pt>
                <c:pt idx="123">
                  <c:v>137.00299999999999</c:v>
                </c:pt>
                <c:pt idx="124">
                  <c:v>144.38300000000001</c:v>
                </c:pt>
                <c:pt idx="125">
                  <c:v>193.34800000000001</c:v>
                </c:pt>
                <c:pt idx="126">
                  <c:v>180.44200000000001</c:v>
                </c:pt>
                <c:pt idx="127">
                  <c:v>193.333</c:v>
                </c:pt>
                <c:pt idx="128">
                  <c:v>179.46899999999999</c:v>
                </c:pt>
                <c:pt idx="129">
                  <c:v>188.60599999999999</c:v>
                </c:pt>
                <c:pt idx="130">
                  <c:v>200.31800000000001</c:v>
                </c:pt>
                <c:pt idx="131">
                  <c:v>215.02099999999999</c:v>
                </c:pt>
                <c:pt idx="132">
                  <c:v>235.55699999999999</c:v>
                </c:pt>
                <c:pt idx="133">
                  <c:v>211.79400000000001</c:v>
                </c:pt>
                <c:pt idx="134">
                  <c:v>151.98400000000001</c:v>
                </c:pt>
                <c:pt idx="135">
                  <c:v>138.18799999999999</c:v>
                </c:pt>
                <c:pt idx="136">
                  <c:v>142.03100000000001</c:v>
                </c:pt>
                <c:pt idx="137">
                  <c:v>147.74299999999999</c:v>
                </c:pt>
                <c:pt idx="138">
                  <c:v>154.32400000000001</c:v>
                </c:pt>
                <c:pt idx="139">
                  <c:v>168.02</c:v>
                </c:pt>
                <c:pt idx="140">
                  <c:v>177.946</c:v>
                </c:pt>
                <c:pt idx="141">
                  <c:v>190.02699999999999</c:v>
                </c:pt>
                <c:pt idx="142">
                  <c:v>201.66300000000001</c:v>
                </c:pt>
                <c:pt idx="143">
                  <c:v>216.97800000000001</c:v>
                </c:pt>
                <c:pt idx="144">
                  <c:v>228.26900000000001</c:v>
                </c:pt>
                <c:pt idx="145">
                  <c:v>224.55099999999999</c:v>
                </c:pt>
                <c:pt idx="146">
                  <c:v>150.90100000000001</c:v>
                </c:pt>
                <c:pt idx="147">
                  <c:v>138.559</c:v>
                </c:pt>
                <c:pt idx="148">
                  <c:v>141.124</c:v>
                </c:pt>
                <c:pt idx="149">
                  <c:v>147.81299999999999</c:v>
                </c:pt>
                <c:pt idx="150">
                  <c:v>154.822</c:v>
                </c:pt>
                <c:pt idx="151">
                  <c:v>165.816</c:v>
                </c:pt>
                <c:pt idx="152">
                  <c:v>176.893</c:v>
                </c:pt>
                <c:pt idx="154">
                  <c:v>201.50899999999999</c:v>
                </c:pt>
                <c:pt idx="155">
                  <c:v>216.065</c:v>
                </c:pt>
                <c:pt idx="156">
                  <c:v>241.279</c:v>
                </c:pt>
                <c:pt idx="157">
                  <c:v>223.64599999999999</c:v>
                </c:pt>
                <c:pt idx="158">
                  <c:v>155.13499999999999</c:v>
                </c:pt>
                <c:pt idx="159">
                  <c:v>138.00700000000001</c:v>
                </c:pt>
                <c:pt idx="160">
                  <c:v>142.154</c:v>
                </c:pt>
                <c:pt idx="161">
                  <c:v>146.94</c:v>
                </c:pt>
                <c:pt idx="162">
                  <c:v>160.042</c:v>
                </c:pt>
                <c:pt idx="163">
                  <c:v>168.32300000000001</c:v>
                </c:pt>
                <c:pt idx="164">
                  <c:v>184.44399999999999</c:v>
                </c:pt>
                <c:pt idx="165">
                  <c:v>195.88200000000001</c:v>
                </c:pt>
                <c:pt idx="166">
                  <c:v>209.208</c:v>
                </c:pt>
                <c:pt idx="167">
                  <c:v>221.46799999999999</c:v>
                </c:pt>
                <c:pt idx="168">
                  <c:v>239.458</c:v>
                </c:pt>
                <c:pt idx="169">
                  <c:v>222.52199999999999</c:v>
                </c:pt>
                <c:pt idx="170">
                  <c:v>150.72900000000001</c:v>
                </c:pt>
                <c:pt idx="171">
                  <c:v>183.50200000000001</c:v>
                </c:pt>
                <c:pt idx="172">
                  <c:v>217.28200000000001</c:v>
                </c:pt>
                <c:pt idx="173">
                  <c:v>221.88200000000001</c:v>
                </c:pt>
                <c:pt idx="174">
                  <c:v>202.27699999999999</c:v>
                </c:pt>
                <c:pt idx="175">
                  <c:v>261.529</c:v>
                </c:pt>
                <c:pt idx="176">
                  <c:v>260.54700000000003</c:v>
                </c:pt>
                <c:pt idx="177">
                  <c:v>258.77699999999999</c:v>
                </c:pt>
                <c:pt idx="178">
                  <c:v>258.44600000000003</c:v>
                </c:pt>
                <c:pt idx="179">
                  <c:v>259.55099999999999</c:v>
                </c:pt>
                <c:pt idx="180">
                  <c:v>254.71799999999999</c:v>
                </c:pt>
                <c:pt idx="181">
                  <c:v>258.73</c:v>
                </c:pt>
                <c:pt idx="182">
                  <c:v>198.52</c:v>
                </c:pt>
                <c:pt idx="183">
                  <c:v>206.93100000000001</c:v>
                </c:pt>
                <c:pt idx="184">
                  <c:v>207.262</c:v>
                </c:pt>
                <c:pt idx="185">
                  <c:v>228.72800000000001</c:v>
                </c:pt>
                <c:pt idx="186">
                  <c:v>258.94600000000003</c:v>
                </c:pt>
                <c:pt idx="187">
                  <c:v>257.58999999999997</c:v>
                </c:pt>
                <c:pt idx="188">
                  <c:v>260.22699999999998</c:v>
                </c:pt>
                <c:pt idx="189">
                  <c:v>260.51499999999999</c:v>
                </c:pt>
                <c:pt idx="190">
                  <c:v>260.36099999999999</c:v>
                </c:pt>
                <c:pt idx="191">
                  <c:v>258.661</c:v>
                </c:pt>
                <c:pt idx="192">
                  <c:v>255.40600000000001</c:v>
                </c:pt>
                <c:pt idx="193">
                  <c:v>256.82</c:v>
                </c:pt>
                <c:pt idx="194">
                  <c:v>143.15299999999999</c:v>
                </c:pt>
                <c:pt idx="195">
                  <c:v>151.01499999999999</c:v>
                </c:pt>
                <c:pt idx="196">
                  <c:v>156.00700000000001</c:v>
                </c:pt>
                <c:pt idx="197">
                  <c:v>155.149</c:v>
                </c:pt>
                <c:pt idx="198">
                  <c:v>203.09200000000001</c:v>
                </c:pt>
                <c:pt idx="199">
                  <c:v>252.24700000000001</c:v>
                </c:pt>
                <c:pt idx="200">
                  <c:v>257.67200000000003</c:v>
                </c:pt>
                <c:pt idx="201">
                  <c:v>260.15899999999999</c:v>
                </c:pt>
                <c:pt idx="202">
                  <c:v>258.84699999999998</c:v>
                </c:pt>
                <c:pt idx="203">
                  <c:v>256.96499999999997</c:v>
                </c:pt>
                <c:pt idx="204">
                  <c:v>247.32599999999999</c:v>
                </c:pt>
                <c:pt idx="205">
                  <c:v>245.83799999999999</c:v>
                </c:pt>
                <c:pt idx="206">
                  <c:v>261.45100000000002</c:v>
                </c:pt>
                <c:pt idx="207">
                  <c:v>257.50400000000002</c:v>
                </c:pt>
                <c:pt idx="208">
                  <c:v>256.01400000000001</c:v>
                </c:pt>
                <c:pt idx="209">
                  <c:v>261.75400000000002</c:v>
                </c:pt>
                <c:pt idx="210">
                  <c:v>261.39299999999997</c:v>
                </c:pt>
                <c:pt idx="211">
                  <c:v>260.84699999999998</c:v>
                </c:pt>
                <c:pt idx="212">
                  <c:v>260.745</c:v>
                </c:pt>
                <c:pt idx="213">
                  <c:v>260.52600000000001</c:v>
                </c:pt>
                <c:pt idx="214">
                  <c:v>259.90699999999998</c:v>
                </c:pt>
                <c:pt idx="215">
                  <c:v>256.07299999999998</c:v>
                </c:pt>
                <c:pt idx="216">
                  <c:v>250.78200000000001</c:v>
                </c:pt>
                <c:pt idx="217">
                  <c:v>255.26</c:v>
                </c:pt>
                <c:pt idx="218">
                  <c:v>258.76499999999999</c:v>
                </c:pt>
                <c:pt idx="219">
                  <c:v>259.11399999999998</c:v>
                </c:pt>
                <c:pt idx="220">
                  <c:v>260.70499999999998</c:v>
                </c:pt>
                <c:pt idx="221">
                  <c:v>258.26100000000002</c:v>
                </c:pt>
                <c:pt idx="222">
                  <c:v>259.41300000000001</c:v>
                </c:pt>
                <c:pt idx="223">
                  <c:v>260.57499999999999</c:v>
                </c:pt>
                <c:pt idx="224">
                  <c:v>259.36500000000001</c:v>
                </c:pt>
                <c:pt idx="225">
                  <c:v>260.77600000000001</c:v>
                </c:pt>
                <c:pt idx="226">
                  <c:v>259.834</c:v>
                </c:pt>
                <c:pt idx="227">
                  <c:v>257.00200000000001</c:v>
                </c:pt>
                <c:pt idx="228">
                  <c:v>251.01900000000001</c:v>
                </c:pt>
                <c:pt idx="229">
                  <c:v>254.995</c:v>
                </c:pt>
                <c:pt idx="230">
                  <c:v>260.64699999999999</c:v>
                </c:pt>
                <c:pt idx="231">
                  <c:v>259.36</c:v>
                </c:pt>
                <c:pt idx="232">
                  <c:v>261.22000000000003</c:v>
                </c:pt>
                <c:pt idx="233">
                  <c:v>259.67500000000001</c:v>
                </c:pt>
                <c:pt idx="234">
                  <c:v>260.12900000000002</c:v>
                </c:pt>
                <c:pt idx="235">
                  <c:v>260.78199999999998</c:v>
                </c:pt>
                <c:pt idx="236">
                  <c:v>259.95100000000002</c:v>
                </c:pt>
                <c:pt idx="237">
                  <c:v>260.01600000000002</c:v>
                </c:pt>
                <c:pt idx="238">
                  <c:v>260.18200000000002</c:v>
                </c:pt>
                <c:pt idx="239">
                  <c:v>257.52999999999997</c:v>
                </c:pt>
                <c:pt idx="240">
                  <c:v>252.68299999999999</c:v>
                </c:pt>
                <c:pt idx="241">
                  <c:v>257.78399999999999</c:v>
                </c:pt>
                <c:pt idx="242">
                  <c:v>260.79000000000002</c:v>
                </c:pt>
                <c:pt idx="243">
                  <c:v>258.745</c:v>
                </c:pt>
                <c:pt idx="244">
                  <c:v>260.68700000000001</c:v>
                </c:pt>
                <c:pt idx="245">
                  <c:v>260.69400000000002</c:v>
                </c:pt>
                <c:pt idx="246">
                  <c:v>260.80900000000003</c:v>
                </c:pt>
                <c:pt idx="247">
                  <c:v>261.572</c:v>
                </c:pt>
                <c:pt idx="248">
                  <c:v>261.06400000000002</c:v>
                </c:pt>
                <c:pt idx="249">
                  <c:v>260.80900000000003</c:v>
                </c:pt>
                <c:pt idx="250">
                  <c:v>259.04199999999997</c:v>
                </c:pt>
                <c:pt idx="251">
                  <c:v>255.78200000000001</c:v>
                </c:pt>
                <c:pt idx="252">
                  <c:v>249.95599999999999</c:v>
                </c:pt>
                <c:pt idx="253">
                  <c:v>248.55699999999999</c:v>
                </c:pt>
                <c:pt idx="254">
                  <c:v>257.54500000000002</c:v>
                </c:pt>
                <c:pt idx="255">
                  <c:v>235.03399999999999</c:v>
                </c:pt>
                <c:pt idx="256">
                  <c:v>255.78200000000001</c:v>
                </c:pt>
                <c:pt idx="257">
                  <c:v>258.09899999999999</c:v>
                </c:pt>
                <c:pt idx="258">
                  <c:v>259.97699999999998</c:v>
                </c:pt>
                <c:pt idx="259">
                  <c:v>261.52800000000002</c:v>
                </c:pt>
                <c:pt idx="260">
                  <c:v>261.24700000000001</c:v>
                </c:pt>
                <c:pt idx="261">
                  <c:v>260.56200000000001</c:v>
                </c:pt>
                <c:pt idx="262">
                  <c:v>259.04700000000003</c:v>
                </c:pt>
                <c:pt idx="263">
                  <c:v>255.93700000000001</c:v>
                </c:pt>
                <c:pt idx="264">
                  <c:v>249.238</c:v>
                </c:pt>
                <c:pt idx="265">
                  <c:v>256.673</c:v>
                </c:pt>
                <c:pt idx="266">
                  <c:v>257.96899999999999</c:v>
                </c:pt>
                <c:pt idx="267">
                  <c:v>256.12700000000001</c:v>
                </c:pt>
                <c:pt idx="268">
                  <c:v>257.59800000000001</c:v>
                </c:pt>
                <c:pt idx="269">
                  <c:v>256.00700000000001</c:v>
                </c:pt>
                <c:pt idx="270">
                  <c:v>259.14600000000002</c:v>
                </c:pt>
                <c:pt idx="271">
                  <c:v>261.12099999999998</c:v>
                </c:pt>
                <c:pt idx="272">
                  <c:v>261.28300000000002</c:v>
                </c:pt>
                <c:pt idx="273">
                  <c:v>260.85000000000002</c:v>
                </c:pt>
                <c:pt idx="274">
                  <c:v>259.613</c:v>
                </c:pt>
                <c:pt idx="275">
                  <c:v>257.21499999999997</c:v>
                </c:pt>
                <c:pt idx="276">
                  <c:v>251.27</c:v>
                </c:pt>
                <c:pt idx="277">
                  <c:v>254.745</c:v>
                </c:pt>
                <c:pt idx="278">
                  <c:v>256.24</c:v>
                </c:pt>
                <c:pt idx="279">
                  <c:v>243.00399999999999</c:v>
                </c:pt>
                <c:pt idx="280">
                  <c:v>259.709</c:v>
                </c:pt>
                <c:pt idx="281">
                  <c:v>259.54599999999999</c:v>
                </c:pt>
                <c:pt idx="282">
                  <c:v>260.55500000000001</c:v>
                </c:pt>
                <c:pt idx="283">
                  <c:v>261.57900000000001</c:v>
                </c:pt>
                <c:pt idx="285">
                  <c:v>260.98399999999998</c:v>
                </c:pt>
                <c:pt idx="286">
                  <c:v>260.05399999999997</c:v>
                </c:pt>
                <c:pt idx="288">
                  <c:v>252.33699999999999</c:v>
                </c:pt>
                <c:pt idx="289">
                  <c:v>240.56</c:v>
                </c:pt>
                <c:pt idx="290">
                  <c:v>164.03800000000001</c:v>
                </c:pt>
                <c:pt idx="291">
                  <c:v>137.923</c:v>
                </c:pt>
                <c:pt idx="292">
                  <c:v>144.721</c:v>
                </c:pt>
                <c:pt idx="294">
                  <c:v>153.77199999999999</c:v>
                </c:pt>
                <c:pt idx="295">
                  <c:v>163.86199999999999</c:v>
                </c:pt>
                <c:pt idx="296">
                  <c:v>174.77500000000001</c:v>
                </c:pt>
                <c:pt idx="297">
                  <c:v>184.88300000000001</c:v>
                </c:pt>
                <c:pt idx="298">
                  <c:v>196.90700000000001</c:v>
                </c:pt>
                <c:pt idx="299">
                  <c:v>211.64099999999999</c:v>
                </c:pt>
                <c:pt idx="300">
                  <c:v>233.90799999999999</c:v>
                </c:pt>
                <c:pt idx="301">
                  <c:v>213.06899999999999</c:v>
                </c:pt>
                <c:pt idx="302">
                  <c:v>141.36000000000001</c:v>
                </c:pt>
                <c:pt idx="303">
                  <c:v>137.71700000000001</c:v>
                </c:pt>
                <c:pt idx="304">
                  <c:v>142.738</c:v>
                </c:pt>
                <c:pt idx="305">
                  <c:v>148.19</c:v>
                </c:pt>
                <c:pt idx="306">
                  <c:v>154.02199999999999</c:v>
                </c:pt>
                <c:pt idx="307">
                  <c:v>164.999</c:v>
                </c:pt>
                <c:pt idx="308">
                  <c:v>175.739</c:v>
                </c:pt>
                <c:pt idx="309">
                  <c:v>186.88499999999999</c:v>
                </c:pt>
                <c:pt idx="310">
                  <c:v>201.499</c:v>
                </c:pt>
                <c:pt idx="311">
                  <c:v>212.92500000000001</c:v>
                </c:pt>
                <c:pt idx="312">
                  <c:v>234.06299999999999</c:v>
                </c:pt>
                <c:pt idx="313">
                  <c:v>210.072</c:v>
                </c:pt>
                <c:pt idx="314">
                  <c:v>140.202</c:v>
                </c:pt>
                <c:pt idx="315">
                  <c:v>138.06</c:v>
                </c:pt>
                <c:pt idx="316">
                  <c:v>141.73500000000001</c:v>
                </c:pt>
                <c:pt idx="317">
                  <c:v>149.34100000000001</c:v>
                </c:pt>
                <c:pt idx="318">
                  <c:v>157.899</c:v>
                </c:pt>
                <c:pt idx="319">
                  <c:v>167.01</c:v>
                </c:pt>
                <c:pt idx="320">
                  <c:v>178.95699999999999</c:v>
                </c:pt>
                <c:pt idx="321">
                  <c:v>187.876</c:v>
                </c:pt>
                <c:pt idx="322">
                  <c:v>199.83099999999999</c:v>
                </c:pt>
                <c:pt idx="323">
                  <c:v>216.16300000000001</c:v>
                </c:pt>
                <c:pt idx="324">
                  <c:v>229.18100000000001</c:v>
                </c:pt>
                <c:pt idx="325">
                  <c:v>225.392</c:v>
                </c:pt>
                <c:pt idx="326">
                  <c:v>140.08000000000001</c:v>
                </c:pt>
                <c:pt idx="327">
                  <c:v>138.18299999999999</c:v>
                </c:pt>
                <c:pt idx="328">
                  <c:v>143.00700000000001</c:v>
                </c:pt>
                <c:pt idx="329">
                  <c:v>149.88200000000001</c:v>
                </c:pt>
                <c:pt idx="330">
                  <c:v>154.614</c:v>
                </c:pt>
                <c:pt idx="331">
                  <c:v>163.76</c:v>
                </c:pt>
                <c:pt idx="332">
                  <c:v>174.77199999999999</c:v>
                </c:pt>
                <c:pt idx="333">
                  <c:v>193.017</c:v>
                </c:pt>
                <c:pt idx="334">
                  <c:v>205.63200000000001</c:v>
                </c:pt>
                <c:pt idx="335">
                  <c:v>223.11</c:v>
                </c:pt>
                <c:pt idx="336">
                  <c:v>235.322</c:v>
                </c:pt>
                <c:pt idx="337">
                  <c:v>219.119</c:v>
                </c:pt>
                <c:pt idx="338">
                  <c:v>142.55000000000001</c:v>
                </c:pt>
                <c:pt idx="339">
                  <c:v>138.01499999999999</c:v>
                </c:pt>
                <c:pt idx="340">
                  <c:v>141.27600000000001</c:v>
                </c:pt>
                <c:pt idx="341">
                  <c:v>148.791</c:v>
                </c:pt>
                <c:pt idx="342">
                  <c:v>156.399</c:v>
                </c:pt>
                <c:pt idx="343">
                  <c:v>163.75299999999999</c:v>
                </c:pt>
                <c:pt idx="344">
                  <c:v>173.82400000000001</c:v>
                </c:pt>
                <c:pt idx="345">
                  <c:v>185.92400000000001</c:v>
                </c:pt>
                <c:pt idx="346">
                  <c:v>205.59</c:v>
                </c:pt>
                <c:pt idx="347">
                  <c:v>224.64400000000001</c:v>
                </c:pt>
                <c:pt idx="348">
                  <c:v>239.26</c:v>
                </c:pt>
                <c:pt idx="349">
                  <c:v>219.429</c:v>
                </c:pt>
                <c:pt idx="350">
                  <c:v>170.21100000000001</c:v>
                </c:pt>
                <c:pt idx="351">
                  <c:v>134.321</c:v>
                </c:pt>
                <c:pt idx="352">
                  <c:v>140.81800000000001</c:v>
                </c:pt>
                <c:pt idx="353">
                  <c:v>147.767</c:v>
                </c:pt>
                <c:pt idx="354">
                  <c:v>154.79499999999999</c:v>
                </c:pt>
                <c:pt idx="355">
                  <c:v>166.61500000000001</c:v>
                </c:pt>
                <c:pt idx="356">
                  <c:v>178.1</c:v>
                </c:pt>
                <c:pt idx="357">
                  <c:v>192.72399999999999</c:v>
                </c:pt>
                <c:pt idx="358">
                  <c:v>201.761</c:v>
                </c:pt>
                <c:pt idx="359">
                  <c:v>217.084</c:v>
                </c:pt>
                <c:pt idx="360">
                  <c:v>237.39599999999999</c:v>
                </c:pt>
                <c:pt idx="361">
                  <c:v>211.8</c:v>
                </c:pt>
                <c:pt idx="362">
                  <c:v>140.07599999999999</c:v>
                </c:pt>
                <c:pt idx="363">
                  <c:v>138.77799999999999</c:v>
                </c:pt>
                <c:pt idx="364">
                  <c:v>143.21799999999999</c:v>
                </c:pt>
                <c:pt idx="365">
                  <c:v>149.89400000000001</c:v>
                </c:pt>
                <c:pt idx="366">
                  <c:v>154.726</c:v>
                </c:pt>
                <c:pt idx="367">
                  <c:v>165.13900000000001</c:v>
                </c:pt>
                <c:pt idx="368">
                  <c:v>175.751</c:v>
                </c:pt>
                <c:pt idx="369">
                  <c:v>187.13399999999999</c:v>
                </c:pt>
                <c:pt idx="370">
                  <c:v>200.15</c:v>
                </c:pt>
                <c:pt idx="372">
                  <c:v>228.55</c:v>
                </c:pt>
                <c:pt idx="373">
                  <c:v>212.202</c:v>
                </c:pt>
                <c:pt idx="374">
                  <c:v>140.173</c:v>
                </c:pt>
                <c:pt idx="375">
                  <c:v>137.02099999999999</c:v>
                </c:pt>
                <c:pt idx="376">
                  <c:v>142.13300000000001</c:v>
                </c:pt>
                <c:pt idx="377">
                  <c:v>148.649</c:v>
                </c:pt>
                <c:pt idx="378">
                  <c:v>153.27099999999999</c:v>
                </c:pt>
                <c:pt idx="379">
                  <c:v>161.87799999999999</c:v>
                </c:pt>
                <c:pt idx="380">
                  <c:v>172.642</c:v>
                </c:pt>
                <c:pt idx="381">
                  <c:v>191.958</c:v>
                </c:pt>
                <c:pt idx="382">
                  <c:v>201.84399999999999</c:v>
                </c:pt>
                <c:pt idx="383">
                  <c:v>221.86600000000001</c:v>
                </c:pt>
                <c:pt idx="384">
                  <c:v>231.03299999999999</c:v>
                </c:pt>
                <c:pt idx="385">
                  <c:v>223.30099999999999</c:v>
                </c:pt>
                <c:pt idx="386">
                  <c:v>144.23099999999999</c:v>
                </c:pt>
                <c:pt idx="387">
                  <c:v>139.21700000000001</c:v>
                </c:pt>
                <c:pt idx="388">
                  <c:v>143.00399999999999</c:v>
                </c:pt>
                <c:pt idx="389">
                  <c:v>145.333</c:v>
                </c:pt>
                <c:pt idx="390">
                  <c:v>158.93899999999999</c:v>
                </c:pt>
                <c:pt idx="391">
                  <c:v>162.989</c:v>
                </c:pt>
                <c:pt idx="392">
                  <c:v>174.249</c:v>
                </c:pt>
                <c:pt idx="393">
                  <c:v>188.70599999999999</c:v>
                </c:pt>
                <c:pt idx="394">
                  <c:v>207.06200000000001</c:v>
                </c:pt>
                <c:pt idx="395">
                  <c:v>223.33</c:v>
                </c:pt>
                <c:pt idx="396">
                  <c:v>236.351</c:v>
                </c:pt>
                <c:pt idx="397">
                  <c:v>216.54</c:v>
                </c:pt>
                <c:pt idx="399">
                  <c:v>133.97200000000001</c:v>
                </c:pt>
                <c:pt idx="400">
                  <c:v>141.185</c:v>
                </c:pt>
                <c:pt idx="401">
                  <c:v>147.83199999999999</c:v>
                </c:pt>
                <c:pt idx="402">
                  <c:v>154.773</c:v>
                </c:pt>
                <c:pt idx="403">
                  <c:v>160.03800000000001</c:v>
                </c:pt>
                <c:pt idx="404">
                  <c:v>172.81200000000001</c:v>
                </c:pt>
                <c:pt idx="405">
                  <c:v>193.637</c:v>
                </c:pt>
                <c:pt idx="406">
                  <c:v>207.25800000000001</c:v>
                </c:pt>
                <c:pt idx="407">
                  <c:v>223.68299999999999</c:v>
                </c:pt>
                <c:pt idx="408">
                  <c:v>233.96799999999999</c:v>
                </c:pt>
                <c:pt idx="409">
                  <c:v>219.107</c:v>
                </c:pt>
                <c:pt idx="410">
                  <c:v>147.66399999999999</c:v>
                </c:pt>
                <c:pt idx="411">
                  <c:v>133.10900000000001</c:v>
                </c:pt>
                <c:pt idx="412">
                  <c:v>140.93700000000001</c:v>
                </c:pt>
                <c:pt idx="413">
                  <c:v>151.51499999999999</c:v>
                </c:pt>
                <c:pt idx="414">
                  <c:v>157.63300000000001</c:v>
                </c:pt>
                <c:pt idx="415">
                  <c:v>165.64500000000001</c:v>
                </c:pt>
                <c:pt idx="416">
                  <c:v>171.816</c:v>
                </c:pt>
                <c:pt idx="417">
                  <c:v>184.46899999999999</c:v>
                </c:pt>
                <c:pt idx="418">
                  <c:v>197.61099999999999</c:v>
                </c:pt>
                <c:pt idx="419">
                  <c:v>220.40100000000001</c:v>
                </c:pt>
                <c:pt idx="420">
                  <c:v>231.929</c:v>
                </c:pt>
                <c:pt idx="421">
                  <c:v>222.30699999999999</c:v>
                </c:pt>
                <c:pt idx="422">
                  <c:v>139.65600000000001</c:v>
                </c:pt>
                <c:pt idx="423">
                  <c:v>139.518</c:v>
                </c:pt>
                <c:pt idx="424">
                  <c:v>144.60300000000001</c:v>
                </c:pt>
                <c:pt idx="425">
                  <c:v>149.86099999999999</c:v>
                </c:pt>
                <c:pt idx="426">
                  <c:v>156.28100000000001</c:v>
                </c:pt>
                <c:pt idx="427">
                  <c:v>164.89699999999999</c:v>
                </c:pt>
                <c:pt idx="428">
                  <c:v>173.73599999999999</c:v>
                </c:pt>
                <c:pt idx="429">
                  <c:v>183.191</c:v>
                </c:pt>
                <c:pt idx="430">
                  <c:v>202.84399999999999</c:v>
                </c:pt>
                <c:pt idx="431">
                  <c:v>217.70400000000001</c:v>
                </c:pt>
                <c:pt idx="432">
                  <c:v>231.18100000000001</c:v>
                </c:pt>
                <c:pt idx="433">
                  <c:v>225.79300000000001</c:v>
                </c:pt>
                <c:pt idx="434">
                  <c:v>140.53</c:v>
                </c:pt>
                <c:pt idx="435">
                  <c:v>139.19200000000001</c:v>
                </c:pt>
                <c:pt idx="436">
                  <c:v>142.928</c:v>
                </c:pt>
                <c:pt idx="437">
                  <c:v>151.827</c:v>
                </c:pt>
                <c:pt idx="438">
                  <c:v>155.744</c:v>
                </c:pt>
                <c:pt idx="439">
                  <c:v>162.11699999999999</c:v>
                </c:pt>
                <c:pt idx="440">
                  <c:v>171.90899999999999</c:v>
                </c:pt>
                <c:pt idx="441">
                  <c:v>188.542</c:v>
                </c:pt>
                <c:pt idx="442">
                  <c:v>198.495</c:v>
                </c:pt>
                <c:pt idx="443">
                  <c:v>214.71</c:v>
                </c:pt>
                <c:pt idx="444">
                  <c:v>238.422</c:v>
                </c:pt>
                <c:pt idx="445">
                  <c:v>226.786</c:v>
                </c:pt>
                <c:pt idx="446">
                  <c:v>157.34299999999999</c:v>
                </c:pt>
                <c:pt idx="447">
                  <c:v>136.739</c:v>
                </c:pt>
                <c:pt idx="448">
                  <c:v>141.065</c:v>
                </c:pt>
                <c:pt idx="449">
                  <c:v>146.31100000000001</c:v>
                </c:pt>
                <c:pt idx="450">
                  <c:v>157.48599999999999</c:v>
                </c:pt>
                <c:pt idx="451">
                  <c:v>165.078</c:v>
                </c:pt>
                <c:pt idx="452">
                  <c:v>178</c:v>
                </c:pt>
                <c:pt idx="453">
                  <c:v>188.09</c:v>
                </c:pt>
                <c:pt idx="454">
                  <c:v>199.523</c:v>
                </c:pt>
                <c:pt idx="455">
                  <c:v>208.624</c:v>
                </c:pt>
                <c:pt idx="456">
                  <c:v>251.07300000000001</c:v>
                </c:pt>
                <c:pt idx="457">
                  <c:v>255.66200000000001</c:v>
                </c:pt>
                <c:pt idx="458">
                  <c:v>256.75599999999997</c:v>
                </c:pt>
                <c:pt idx="459">
                  <c:v>256.27300000000002</c:v>
                </c:pt>
                <c:pt idx="460">
                  <c:v>256.68900000000002</c:v>
                </c:pt>
                <c:pt idx="461">
                  <c:v>258.21699999999998</c:v>
                </c:pt>
                <c:pt idx="462">
                  <c:v>259.541</c:v>
                </c:pt>
                <c:pt idx="463">
                  <c:v>259.58199999999999</c:v>
                </c:pt>
                <c:pt idx="464">
                  <c:v>259.20499999999998</c:v>
                </c:pt>
                <c:pt idx="465">
                  <c:v>258.392</c:v>
                </c:pt>
                <c:pt idx="466">
                  <c:v>257.72399999999999</c:v>
                </c:pt>
                <c:pt idx="467">
                  <c:v>257.065</c:v>
                </c:pt>
                <c:pt idx="468">
                  <c:v>251.107</c:v>
                </c:pt>
                <c:pt idx="469">
                  <c:v>250.625</c:v>
                </c:pt>
                <c:pt idx="470">
                  <c:v>254.42599999999999</c:v>
                </c:pt>
                <c:pt idx="471">
                  <c:v>254.096</c:v>
                </c:pt>
                <c:pt idx="472">
                  <c:v>255.63300000000001</c:v>
                </c:pt>
                <c:pt idx="473">
                  <c:v>257.69600000000003</c:v>
                </c:pt>
                <c:pt idx="474">
                  <c:v>258.87</c:v>
                </c:pt>
                <c:pt idx="475">
                  <c:v>259.04500000000002</c:v>
                </c:pt>
                <c:pt idx="476">
                  <c:v>259.33</c:v>
                </c:pt>
                <c:pt idx="478">
                  <c:v>257.44299999999998</c:v>
                </c:pt>
                <c:pt idx="479">
                  <c:v>255.32400000000001</c:v>
                </c:pt>
                <c:pt idx="480">
                  <c:v>253.667</c:v>
                </c:pt>
                <c:pt idx="481">
                  <c:v>255.30500000000001</c:v>
                </c:pt>
                <c:pt idx="482">
                  <c:v>255.33199999999999</c:v>
                </c:pt>
                <c:pt idx="483">
                  <c:v>253.09200000000001</c:v>
                </c:pt>
                <c:pt idx="484">
                  <c:v>255.22499999999999</c:v>
                </c:pt>
                <c:pt idx="485">
                  <c:v>255.755</c:v>
                </c:pt>
                <c:pt idx="486">
                  <c:v>258.08199999999999</c:v>
                </c:pt>
                <c:pt idx="487">
                  <c:v>258.524</c:v>
                </c:pt>
                <c:pt idx="488">
                  <c:v>258.96600000000001</c:v>
                </c:pt>
                <c:pt idx="489">
                  <c:v>258.11599999999999</c:v>
                </c:pt>
                <c:pt idx="490">
                  <c:v>257.37700000000001</c:v>
                </c:pt>
                <c:pt idx="491">
                  <c:v>256.03399999999999</c:v>
                </c:pt>
                <c:pt idx="492">
                  <c:v>252.857</c:v>
                </c:pt>
                <c:pt idx="493">
                  <c:v>255.90199999999999</c:v>
                </c:pt>
                <c:pt idx="494">
                  <c:v>142.91499999999999</c:v>
                </c:pt>
                <c:pt idx="495">
                  <c:v>138.08500000000001</c:v>
                </c:pt>
                <c:pt idx="496">
                  <c:v>143.435</c:v>
                </c:pt>
                <c:pt idx="497">
                  <c:v>148.03700000000001</c:v>
                </c:pt>
                <c:pt idx="498">
                  <c:v>206.673</c:v>
                </c:pt>
                <c:pt idx="499">
                  <c:v>205.928</c:v>
                </c:pt>
                <c:pt idx="500">
                  <c:v>173.744</c:v>
                </c:pt>
                <c:pt idx="501">
                  <c:v>192.15100000000001</c:v>
                </c:pt>
                <c:pt idx="502">
                  <c:v>229.21700000000001</c:v>
                </c:pt>
                <c:pt idx="503">
                  <c:v>235.76599999999999</c:v>
                </c:pt>
                <c:pt idx="504">
                  <c:v>239</c:v>
                </c:pt>
                <c:pt idx="505">
                  <c:v>229.17099999999999</c:v>
                </c:pt>
                <c:pt idx="506">
                  <c:v>138.78299999999999</c:v>
                </c:pt>
                <c:pt idx="507">
                  <c:v>138.50800000000001</c:v>
                </c:pt>
                <c:pt idx="508">
                  <c:v>145.78</c:v>
                </c:pt>
                <c:pt idx="509">
                  <c:v>151.929</c:v>
                </c:pt>
                <c:pt idx="510">
                  <c:v>165.14099999999999</c:v>
                </c:pt>
                <c:pt idx="511">
                  <c:v>164.84800000000001</c:v>
                </c:pt>
                <c:pt idx="512">
                  <c:v>176.15199999999999</c:v>
                </c:pt>
                <c:pt idx="513">
                  <c:v>185.523</c:v>
                </c:pt>
                <c:pt idx="514">
                  <c:v>194.81899999999999</c:v>
                </c:pt>
                <c:pt idx="515">
                  <c:v>224.15899999999999</c:v>
                </c:pt>
                <c:pt idx="516">
                  <c:v>240.971</c:v>
                </c:pt>
                <c:pt idx="517">
                  <c:v>223.89500000000001</c:v>
                </c:pt>
                <c:pt idx="518">
                  <c:v>138.72999999999999</c:v>
                </c:pt>
                <c:pt idx="519">
                  <c:v>138.697</c:v>
                </c:pt>
                <c:pt idx="520">
                  <c:v>143.399</c:v>
                </c:pt>
                <c:pt idx="521">
                  <c:v>253.244</c:v>
                </c:pt>
                <c:pt idx="522">
                  <c:v>155.29300000000001</c:v>
                </c:pt>
                <c:pt idx="523">
                  <c:v>162.732</c:v>
                </c:pt>
                <c:pt idx="524">
                  <c:v>172.846</c:v>
                </c:pt>
                <c:pt idx="525">
                  <c:v>192.845</c:v>
                </c:pt>
                <c:pt idx="526">
                  <c:v>204.88800000000001</c:v>
                </c:pt>
                <c:pt idx="527">
                  <c:v>225.38300000000001</c:v>
                </c:pt>
                <c:pt idx="528">
                  <c:v>248.52199999999999</c:v>
                </c:pt>
                <c:pt idx="529">
                  <c:v>251.31</c:v>
                </c:pt>
                <c:pt idx="530">
                  <c:v>141.70500000000001</c:v>
                </c:pt>
                <c:pt idx="531">
                  <c:v>139.87200000000001</c:v>
                </c:pt>
                <c:pt idx="532">
                  <c:v>148.58099999999999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C-402C-B69F-05D5571C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249928"/>
        <c:axId val="557254848"/>
      </c:lineChart>
      <c:catAx>
        <c:axId val="557249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254848"/>
        <c:crosses val="autoZero"/>
        <c:auto val="1"/>
        <c:lblAlgn val="ctr"/>
        <c:lblOffset val="100"/>
        <c:noMultiLvlLbl val="0"/>
      </c:catAx>
      <c:valAx>
        <c:axId val="55725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24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19H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1'!$V$3:$V$53</c:f>
              <c:numCache>
                <c:formatCode>General</c:formatCode>
                <c:ptCount val="51"/>
                <c:pt idx="0">
                  <c:v>218.33500000000001</c:v>
                </c:pt>
                <c:pt idx="1">
                  <c:v>218.834</c:v>
                </c:pt>
                <c:pt idx="2">
                  <c:v>212.251</c:v>
                </c:pt>
                <c:pt idx="3">
                  <c:v>224.03200000000001</c:v>
                </c:pt>
                <c:pt idx="4">
                  <c:v>250.184</c:v>
                </c:pt>
                <c:pt idx="5">
                  <c:v>245.113</c:v>
                </c:pt>
                <c:pt idx="6">
                  <c:v>255.84800000000001</c:v>
                </c:pt>
                <c:pt idx="7">
                  <c:v>253.97800000000001</c:v>
                </c:pt>
                <c:pt idx="8">
                  <c:v>250.32499999999999</c:v>
                </c:pt>
                <c:pt idx="9">
                  <c:v>245.69800000000001</c:v>
                </c:pt>
                <c:pt idx="10">
                  <c:v>241.13300000000001</c:v>
                </c:pt>
                <c:pt idx="11">
                  <c:v>236.262</c:v>
                </c:pt>
                <c:pt idx="12">
                  <c:v>226.04</c:v>
                </c:pt>
                <c:pt idx="13">
                  <c:v>222.99799999999999</c:v>
                </c:pt>
                <c:pt idx="14">
                  <c:v>213.23099999999999</c:v>
                </c:pt>
                <c:pt idx="15">
                  <c:v>222.32300000000001</c:v>
                </c:pt>
                <c:pt idx="16">
                  <c:v>255.66399999999999</c:v>
                </c:pt>
                <c:pt idx="17">
                  <c:v>255.327</c:v>
                </c:pt>
                <c:pt idx="18">
                  <c:v>254.202</c:v>
                </c:pt>
                <c:pt idx="19">
                  <c:v>249.79599999999999</c:v>
                </c:pt>
                <c:pt idx="20">
                  <c:v>239.34100000000001</c:v>
                </c:pt>
                <c:pt idx="21">
                  <c:v>241.57499999999999</c:v>
                </c:pt>
                <c:pt idx="22">
                  <c:v>238.84800000000001</c:v>
                </c:pt>
                <c:pt idx="23">
                  <c:v>233.53800000000001</c:v>
                </c:pt>
                <c:pt idx="24">
                  <c:v>228.10599999999999</c:v>
                </c:pt>
                <c:pt idx="25">
                  <c:v>222.357</c:v>
                </c:pt>
                <c:pt idx="26">
                  <c:v>217.208</c:v>
                </c:pt>
                <c:pt idx="27">
                  <c:v>222.66200000000001</c:v>
                </c:pt>
                <c:pt idx="28">
                  <c:v>227.494</c:v>
                </c:pt>
                <c:pt idx="29">
                  <c:v>246.11600000000001</c:v>
                </c:pt>
                <c:pt idx="30">
                  <c:v>246.81100000000001</c:v>
                </c:pt>
                <c:pt idx="31">
                  <c:v>239.56299999999999</c:v>
                </c:pt>
                <c:pt idx="32">
                  <c:v>237.548</c:v>
                </c:pt>
                <c:pt idx="33">
                  <c:v>240.71</c:v>
                </c:pt>
                <c:pt idx="34">
                  <c:v>237.10400000000001</c:v>
                </c:pt>
                <c:pt idx="35">
                  <c:v>234.37200000000001</c:v>
                </c:pt>
                <c:pt idx="36">
                  <c:v>227.601</c:v>
                </c:pt>
                <c:pt idx="37">
                  <c:v>219.137</c:v>
                </c:pt>
                <c:pt idx="38">
                  <c:v>212.084</c:v>
                </c:pt>
                <c:pt idx="39">
                  <c:v>219.75299999999999</c:v>
                </c:pt>
                <c:pt idx="40">
                  <c:v>243.98599999999999</c:v>
                </c:pt>
                <c:pt idx="41">
                  <c:v>243.714</c:v>
                </c:pt>
                <c:pt idx="42">
                  <c:v>243.958</c:v>
                </c:pt>
                <c:pt idx="43">
                  <c:v>238.84399999999999</c:v>
                </c:pt>
                <c:pt idx="44">
                  <c:v>236.2</c:v>
                </c:pt>
                <c:pt idx="45">
                  <c:v>238.38499999999999</c:v>
                </c:pt>
                <c:pt idx="46">
                  <c:v>236.49700000000001</c:v>
                </c:pt>
                <c:pt idx="47">
                  <c:v>232.822</c:v>
                </c:pt>
                <c:pt idx="48">
                  <c:v>223.11199999999999</c:v>
                </c:pt>
                <c:pt idx="49">
                  <c:v>221.43100000000001</c:v>
                </c:pt>
                <c:pt idx="50">
                  <c:v>214.21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3-477F-BEFA-EFDC6C9C6548}"/>
            </c:ext>
          </c:extLst>
        </c:ser>
        <c:ser>
          <c:idx val="1"/>
          <c:order val="1"/>
          <c:tx>
            <c:v>19V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1'!$W$3:$W$53</c:f>
              <c:numCache>
                <c:formatCode>General</c:formatCode>
                <c:ptCount val="51"/>
                <c:pt idx="0">
                  <c:v>255.00399999999999</c:v>
                </c:pt>
                <c:pt idx="1">
                  <c:v>252.94300000000001</c:v>
                </c:pt>
                <c:pt idx="2">
                  <c:v>250.24600000000001</c:v>
                </c:pt>
                <c:pt idx="3">
                  <c:v>255.745</c:v>
                </c:pt>
                <c:pt idx="4">
                  <c:v>257.71199999999999</c:v>
                </c:pt>
                <c:pt idx="5">
                  <c:v>253.52699999999999</c:v>
                </c:pt>
                <c:pt idx="6">
                  <c:v>260.12200000000001</c:v>
                </c:pt>
                <c:pt idx="7">
                  <c:v>260.83199999999999</c:v>
                </c:pt>
                <c:pt idx="8">
                  <c:v>261.29899999999998</c:v>
                </c:pt>
                <c:pt idx="9">
                  <c:v>261.70299999999997</c:v>
                </c:pt>
                <c:pt idx="10">
                  <c:v>261.20800000000003</c:v>
                </c:pt>
                <c:pt idx="11">
                  <c:v>260.29000000000002</c:v>
                </c:pt>
                <c:pt idx="12">
                  <c:v>258.334</c:v>
                </c:pt>
                <c:pt idx="13">
                  <c:v>256.178</c:v>
                </c:pt>
                <c:pt idx="14">
                  <c:v>250.22800000000001</c:v>
                </c:pt>
                <c:pt idx="15">
                  <c:v>255.97499999999999</c:v>
                </c:pt>
                <c:pt idx="16">
                  <c:v>258.67200000000003</c:v>
                </c:pt>
                <c:pt idx="17">
                  <c:v>258.89</c:v>
                </c:pt>
                <c:pt idx="18">
                  <c:v>260.084</c:v>
                </c:pt>
                <c:pt idx="19">
                  <c:v>260.21699999999998</c:v>
                </c:pt>
                <c:pt idx="20">
                  <c:v>259.01</c:v>
                </c:pt>
                <c:pt idx="21">
                  <c:v>260.97199999999998</c:v>
                </c:pt>
                <c:pt idx="22">
                  <c:v>260.51400000000001</c:v>
                </c:pt>
                <c:pt idx="23">
                  <c:v>259.82900000000001</c:v>
                </c:pt>
                <c:pt idx="24">
                  <c:v>258.69499999999999</c:v>
                </c:pt>
                <c:pt idx="25">
                  <c:v>256.17599999999999</c:v>
                </c:pt>
                <c:pt idx="26">
                  <c:v>253.09</c:v>
                </c:pt>
                <c:pt idx="27">
                  <c:v>256.39800000000002</c:v>
                </c:pt>
                <c:pt idx="28">
                  <c:v>258.79899999999998</c:v>
                </c:pt>
                <c:pt idx="29">
                  <c:v>252.42400000000001</c:v>
                </c:pt>
                <c:pt idx="30">
                  <c:v>255.91399999999999</c:v>
                </c:pt>
                <c:pt idx="31">
                  <c:v>257.43299999999999</c:v>
                </c:pt>
                <c:pt idx="32">
                  <c:v>258.327</c:v>
                </c:pt>
                <c:pt idx="33">
                  <c:v>260.54899999999998</c:v>
                </c:pt>
                <c:pt idx="34">
                  <c:v>260.65600000000001</c:v>
                </c:pt>
                <c:pt idx="35">
                  <c:v>260.36099999999999</c:v>
                </c:pt>
                <c:pt idx="36">
                  <c:v>259.30700000000002</c:v>
                </c:pt>
                <c:pt idx="37">
                  <c:v>254.751</c:v>
                </c:pt>
                <c:pt idx="38">
                  <c:v>250.31200000000001</c:v>
                </c:pt>
                <c:pt idx="39">
                  <c:v>255.20500000000001</c:v>
                </c:pt>
                <c:pt idx="40">
                  <c:v>252.84399999999999</c:v>
                </c:pt>
                <c:pt idx="41">
                  <c:v>252.82900000000001</c:v>
                </c:pt>
                <c:pt idx="42">
                  <c:v>255.4</c:v>
                </c:pt>
                <c:pt idx="43">
                  <c:v>256.39</c:v>
                </c:pt>
                <c:pt idx="44">
                  <c:v>257.61399999999998</c:v>
                </c:pt>
                <c:pt idx="45">
                  <c:v>259.14499999999998</c:v>
                </c:pt>
                <c:pt idx="46">
                  <c:v>260.642</c:v>
                </c:pt>
                <c:pt idx="47">
                  <c:v>260.274</c:v>
                </c:pt>
                <c:pt idx="48">
                  <c:v>257.91500000000002</c:v>
                </c:pt>
                <c:pt idx="49">
                  <c:v>255.41499999999999</c:v>
                </c:pt>
                <c:pt idx="50">
                  <c:v>250.27099999999999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3-477F-BEFA-EFDC6C9C6548}"/>
            </c:ext>
          </c:extLst>
        </c:ser>
        <c:ser>
          <c:idx val="2"/>
          <c:order val="2"/>
          <c:tx>
            <c:v>37H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'Scan 1'!$W$57:$W$107</c:f>
              <c:numCache>
                <c:formatCode>General</c:formatCode>
                <c:ptCount val="51"/>
                <c:pt idx="0">
                  <c:v>191.499</c:v>
                </c:pt>
                <c:pt idx="1">
                  <c:v>183.43199999999999</c:v>
                </c:pt>
                <c:pt idx="2">
                  <c:v>211.322</c:v>
                </c:pt>
                <c:pt idx="3">
                  <c:v>234.5</c:v>
                </c:pt>
                <c:pt idx="4">
                  <c:v>249.56100000000001</c:v>
                </c:pt>
                <c:pt idx="5">
                  <c:v>244.905</c:v>
                </c:pt>
                <c:pt idx="6">
                  <c:v>237.69900000000001</c:v>
                </c:pt>
                <c:pt idx="7">
                  <c:v>229.607</c:v>
                </c:pt>
                <c:pt idx="8">
                  <c:v>233.22900000000001</c:v>
                </c:pt>
                <c:pt idx="9">
                  <c:v>225.64400000000001</c:v>
                </c:pt>
                <c:pt idx="10">
                  <c:v>214.85400000000001</c:v>
                </c:pt>
                <c:pt idx="11">
                  <c:v>204.512</c:v>
                </c:pt>
                <c:pt idx="12">
                  <c:v>189.55</c:v>
                </c:pt>
                <c:pt idx="13">
                  <c:v>182.136</c:v>
                </c:pt>
                <c:pt idx="14">
                  <c:v>218.721</c:v>
                </c:pt>
                <c:pt idx="15">
                  <c:v>250.785</c:v>
                </c:pt>
                <c:pt idx="16">
                  <c:v>250.673</c:v>
                </c:pt>
                <c:pt idx="17">
                  <c:v>244.55699999999999</c:v>
                </c:pt>
                <c:pt idx="18">
                  <c:v>228.125</c:v>
                </c:pt>
                <c:pt idx="19">
                  <c:v>233.042</c:v>
                </c:pt>
                <c:pt idx="20">
                  <c:v>231.57900000000001</c:v>
                </c:pt>
                <c:pt idx="21">
                  <c:v>223.18899999999999</c:v>
                </c:pt>
                <c:pt idx="22">
                  <c:v>213.916</c:v>
                </c:pt>
                <c:pt idx="23">
                  <c:v>206.084</c:v>
                </c:pt>
                <c:pt idx="24">
                  <c:v>193.98699999999999</c:v>
                </c:pt>
                <c:pt idx="25">
                  <c:v>185.18700000000001</c:v>
                </c:pt>
                <c:pt idx="26">
                  <c:v>244.08199999999999</c:v>
                </c:pt>
                <c:pt idx="27">
                  <c:v>243.80799999999999</c:v>
                </c:pt>
                <c:pt idx="28">
                  <c:v>243.584</c:v>
                </c:pt>
                <c:pt idx="29">
                  <c:v>236.56</c:v>
                </c:pt>
                <c:pt idx="30">
                  <c:v>235.524</c:v>
                </c:pt>
                <c:pt idx="31">
                  <c:v>236.16399999999999</c:v>
                </c:pt>
                <c:pt idx="32">
                  <c:v>232.096</c:v>
                </c:pt>
                <c:pt idx="33">
                  <c:v>223.89099999999999</c:v>
                </c:pt>
                <c:pt idx="34">
                  <c:v>215.51400000000001</c:v>
                </c:pt>
                <c:pt idx="35">
                  <c:v>208.012</c:v>
                </c:pt>
                <c:pt idx="36">
                  <c:v>196.65600000000001</c:v>
                </c:pt>
                <c:pt idx="37">
                  <c:v>187.559</c:v>
                </c:pt>
                <c:pt idx="38">
                  <c:v>219.529</c:v>
                </c:pt>
                <c:pt idx="39">
                  <c:v>242.52500000000001</c:v>
                </c:pt>
                <c:pt idx="40">
                  <c:v>242.13399999999999</c:v>
                </c:pt>
                <c:pt idx="41">
                  <c:v>235.886</c:v>
                </c:pt>
                <c:pt idx="42">
                  <c:v>235.09800000000001</c:v>
                </c:pt>
                <c:pt idx="43">
                  <c:v>235.809</c:v>
                </c:pt>
                <c:pt idx="44">
                  <c:v>232.63399999999999</c:v>
                </c:pt>
                <c:pt idx="45">
                  <c:v>224.26900000000001</c:v>
                </c:pt>
                <c:pt idx="46">
                  <c:v>214.11</c:v>
                </c:pt>
                <c:pt idx="47">
                  <c:v>208.70699999999999</c:v>
                </c:pt>
                <c:pt idx="48">
                  <c:v>196.29499999999999</c:v>
                </c:pt>
                <c:pt idx="49">
                  <c:v>188.54900000000001</c:v>
                </c:pt>
                <c:pt idx="50">
                  <c:v>221.035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3-477F-BEFA-EFDC6C9C6548}"/>
            </c:ext>
          </c:extLst>
        </c:ser>
        <c:ser>
          <c:idx val="3"/>
          <c:order val="3"/>
          <c:tx>
            <c:v>37V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'Scan 1'!$X$57:$X$107</c:f>
              <c:numCache>
                <c:formatCode>General</c:formatCode>
                <c:ptCount val="51"/>
                <c:pt idx="0">
                  <c:v>240.58199999999999</c:v>
                </c:pt>
                <c:pt idx="1">
                  <c:v>232.05799999999999</c:v>
                </c:pt>
                <c:pt idx="2">
                  <c:v>254.27799999999999</c:v>
                </c:pt>
                <c:pt idx="3">
                  <c:v>252.053</c:v>
                </c:pt>
                <c:pt idx="4">
                  <c:v>260.87700000000001</c:v>
                </c:pt>
                <c:pt idx="5">
                  <c:v>261.23599999999999</c:v>
                </c:pt>
                <c:pt idx="6">
                  <c:v>261.26499999999999</c:v>
                </c:pt>
                <c:pt idx="7">
                  <c:v>261.53899999999999</c:v>
                </c:pt>
                <c:pt idx="8">
                  <c:v>261.262</c:v>
                </c:pt>
                <c:pt idx="9">
                  <c:v>259.726</c:v>
                </c:pt>
                <c:pt idx="10">
                  <c:v>256.38099999999997</c:v>
                </c:pt>
                <c:pt idx="11">
                  <c:v>250.304</c:v>
                </c:pt>
                <c:pt idx="12">
                  <c:v>239.60400000000001</c:v>
                </c:pt>
                <c:pt idx="13">
                  <c:v>230.45599999999999</c:v>
                </c:pt>
                <c:pt idx="14">
                  <c:v>258.11799999999999</c:v>
                </c:pt>
                <c:pt idx="15">
                  <c:v>258.745</c:v>
                </c:pt>
                <c:pt idx="16">
                  <c:v>259.62099999999998</c:v>
                </c:pt>
                <c:pt idx="17">
                  <c:v>261.60700000000003</c:v>
                </c:pt>
                <c:pt idx="18">
                  <c:v>260.38299999999998</c:v>
                </c:pt>
                <c:pt idx="19">
                  <c:v>262.67099999999999</c:v>
                </c:pt>
                <c:pt idx="20">
                  <c:v>261.86200000000002</c:v>
                </c:pt>
                <c:pt idx="21">
                  <c:v>260.21100000000001</c:v>
                </c:pt>
                <c:pt idx="22">
                  <c:v>256.25799999999998</c:v>
                </c:pt>
                <c:pt idx="23">
                  <c:v>249.84700000000001</c:v>
                </c:pt>
                <c:pt idx="24">
                  <c:v>241.143</c:v>
                </c:pt>
                <c:pt idx="25">
                  <c:v>231.613</c:v>
                </c:pt>
                <c:pt idx="26">
                  <c:v>252.93799999999999</c:v>
                </c:pt>
                <c:pt idx="27">
                  <c:v>256.27600000000001</c:v>
                </c:pt>
                <c:pt idx="28">
                  <c:v>258.73</c:v>
                </c:pt>
                <c:pt idx="29">
                  <c:v>259.04599999999999</c:v>
                </c:pt>
                <c:pt idx="30">
                  <c:v>260.93299999999999</c:v>
                </c:pt>
                <c:pt idx="31">
                  <c:v>262.52</c:v>
                </c:pt>
                <c:pt idx="32">
                  <c:v>262.50700000000001</c:v>
                </c:pt>
                <c:pt idx="33">
                  <c:v>261.39499999999998</c:v>
                </c:pt>
                <c:pt idx="34">
                  <c:v>257.72899999999998</c:v>
                </c:pt>
                <c:pt idx="35">
                  <c:v>251.31399999999999</c:v>
                </c:pt>
                <c:pt idx="36">
                  <c:v>242.65</c:v>
                </c:pt>
                <c:pt idx="37">
                  <c:v>233.13800000000001</c:v>
                </c:pt>
                <c:pt idx="38">
                  <c:v>259.54899999999998</c:v>
                </c:pt>
                <c:pt idx="39">
                  <c:v>253.16800000000001</c:v>
                </c:pt>
                <c:pt idx="40">
                  <c:v>257.923</c:v>
                </c:pt>
                <c:pt idx="41">
                  <c:v>258.56200000000001</c:v>
                </c:pt>
                <c:pt idx="42">
                  <c:v>260.82299999999998</c:v>
                </c:pt>
                <c:pt idx="43">
                  <c:v>262.57600000000002</c:v>
                </c:pt>
                <c:pt idx="44">
                  <c:v>262.76100000000002</c:v>
                </c:pt>
                <c:pt idx="45">
                  <c:v>261.67899999999997</c:v>
                </c:pt>
                <c:pt idx="46">
                  <c:v>258.11200000000002</c:v>
                </c:pt>
                <c:pt idx="47">
                  <c:v>252.113</c:v>
                </c:pt>
                <c:pt idx="48">
                  <c:v>242.87899999999999</c:v>
                </c:pt>
                <c:pt idx="49">
                  <c:v>233.32900000000001</c:v>
                </c:pt>
                <c:pt idx="50">
                  <c:v>258.892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3-477F-BEFA-EFDC6C9C6548}"/>
            </c:ext>
          </c:extLst>
        </c:ser>
        <c:ser>
          <c:idx val="4"/>
          <c:order val="4"/>
          <c:tx>
            <c:v>89H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'Scan 1'!$W$111:$W$161</c:f>
              <c:numCache>
                <c:formatCode>General</c:formatCode>
                <c:ptCount val="51"/>
                <c:pt idx="0">
                  <c:v>184.976</c:v>
                </c:pt>
                <c:pt idx="1">
                  <c:v>175.89599999999999</c:v>
                </c:pt>
                <c:pt idx="2">
                  <c:v>175.11799999999999</c:v>
                </c:pt>
                <c:pt idx="3">
                  <c:v>221.196</c:v>
                </c:pt>
                <c:pt idx="4">
                  <c:v>228.52699999999999</c:v>
                </c:pt>
                <c:pt idx="5">
                  <c:v>229.46799999999999</c:v>
                </c:pt>
                <c:pt idx="6">
                  <c:v>223.63900000000001</c:v>
                </c:pt>
                <c:pt idx="7">
                  <c:v>213.53100000000001</c:v>
                </c:pt>
                <c:pt idx="8">
                  <c:v>213.85</c:v>
                </c:pt>
                <c:pt idx="9">
                  <c:v>209.54300000000001</c:v>
                </c:pt>
                <c:pt idx="10">
                  <c:v>199.24299999999999</c:v>
                </c:pt>
                <c:pt idx="11">
                  <c:v>192.768</c:v>
                </c:pt>
                <c:pt idx="12">
                  <c:v>183.505</c:v>
                </c:pt>
                <c:pt idx="13">
                  <c:v>176.274</c:v>
                </c:pt>
                <c:pt idx="14">
                  <c:v>183.268</c:v>
                </c:pt>
                <c:pt idx="15">
                  <c:v>231.75800000000001</c:v>
                </c:pt>
                <c:pt idx="16">
                  <c:v>234.31100000000001</c:v>
                </c:pt>
                <c:pt idx="17">
                  <c:v>231.53299999999999</c:v>
                </c:pt>
                <c:pt idx="18">
                  <c:v>225.61500000000001</c:v>
                </c:pt>
                <c:pt idx="19">
                  <c:v>216.68100000000001</c:v>
                </c:pt>
                <c:pt idx="20">
                  <c:v>215.565</c:v>
                </c:pt>
                <c:pt idx="21">
                  <c:v>207.446</c:v>
                </c:pt>
                <c:pt idx="22">
                  <c:v>201.946</c:v>
                </c:pt>
                <c:pt idx="23">
                  <c:v>190.428</c:v>
                </c:pt>
                <c:pt idx="24">
                  <c:v>186.392</c:v>
                </c:pt>
                <c:pt idx="25">
                  <c:v>180.72</c:v>
                </c:pt>
                <c:pt idx="26">
                  <c:v>188.30099999999999</c:v>
                </c:pt>
                <c:pt idx="27">
                  <c:v>237.52600000000001</c:v>
                </c:pt>
                <c:pt idx="28">
                  <c:v>238.58500000000001</c:v>
                </c:pt>
                <c:pt idx="29">
                  <c:v>232.46799999999999</c:v>
                </c:pt>
                <c:pt idx="30">
                  <c:v>229.423</c:v>
                </c:pt>
                <c:pt idx="31">
                  <c:v>225.28200000000001</c:v>
                </c:pt>
                <c:pt idx="32">
                  <c:v>218.59100000000001</c:v>
                </c:pt>
                <c:pt idx="33">
                  <c:v>216.036</c:v>
                </c:pt>
                <c:pt idx="34">
                  <c:v>210.571</c:v>
                </c:pt>
                <c:pt idx="35">
                  <c:v>200.40799999999999</c:v>
                </c:pt>
                <c:pt idx="36">
                  <c:v>194.71299999999999</c:v>
                </c:pt>
                <c:pt idx="37">
                  <c:v>183.65799999999999</c:v>
                </c:pt>
                <c:pt idx="38">
                  <c:v>195.02</c:v>
                </c:pt>
                <c:pt idx="39">
                  <c:v>237.40199999999999</c:v>
                </c:pt>
                <c:pt idx="40">
                  <c:v>237.52699999999999</c:v>
                </c:pt>
                <c:pt idx="41">
                  <c:v>235.22200000000001</c:v>
                </c:pt>
                <c:pt idx="42">
                  <c:v>229.27799999999999</c:v>
                </c:pt>
                <c:pt idx="43">
                  <c:v>225.34800000000001</c:v>
                </c:pt>
                <c:pt idx="44">
                  <c:v>224.65299999999999</c:v>
                </c:pt>
                <c:pt idx="45">
                  <c:v>214.392</c:v>
                </c:pt>
                <c:pt idx="46">
                  <c:v>211.23699999999999</c:v>
                </c:pt>
                <c:pt idx="47">
                  <c:v>204.703</c:v>
                </c:pt>
                <c:pt idx="48">
                  <c:v>192.101</c:v>
                </c:pt>
                <c:pt idx="49">
                  <c:v>188.54599999999999</c:v>
                </c:pt>
                <c:pt idx="50">
                  <c:v>196.50700000000001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3-477F-BEFA-EFDC6C9C6548}"/>
            </c:ext>
          </c:extLst>
        </c:ser>
        <c:ser>
          <c:idx val="5"/>
          <c:order val="5"/>
          <c:tx>
            <c:v>89V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'Scan 1'!$X$111:$X$161</c:f>
              <c:numCache>
                <c:formatCode>General</c:formatCode>
                <c:ptCount val="51"/>
                <c:pt idx="0">
                  <c:v>232.41</c:v>
                </c:pt>
                <c:pt idx="1">
                  <c:v>228.13399999999999</c:v>
                </c:pt>
                <c:pt idx="2">
                  <c:v>223.51499999999999</c:v>
                </c:pt>
                <c:pt idx="3">
                  <c:v>244.94200000000001</c:v>
                </c:pt>
                <c:pt idx="4">
                  <c:v>245.977</c:v>
                </c:pt>
                <c:pt idx="5">
                  <c:v>245.91399999999999</c:v>
                </c:pt>
                <c:pt idx="6">
                  <c:v>247.03100000000001</c:v>
                </c:pt>
                <c:pt idx="7">
                  <c:v>246.68299999999999</c:v>
                </c:pt>
                <c:pt idx="8">
                  <c:v>246.59700000000001</c:v>
                </c:pt>
                <c:pt idx="9">
                  <c:v>246.495</c:v>
                </c:pt>
                <c:pt idx="10">
                  <c:v>242.39500000000001</c:v>
                </c:pt>
                <c:pt idx="11">
                  <c:v>239.80600000000001</c:v>
                </c:pt>
                <c:pt idx="12">
                  <c:v>231.95400000000001</c:v>
                </c:pt>
                <c:pt idx="13">
                  <c:v>221.459</c:v>
                </c:pt>
                <c:pt idx="14">
                  <c:v>230.03800000000001</c:v>
                </c:pt>
                <c:pt idx="15">
                  <c:v>249.113</c:v>
                </c:pt>
                <c:pt idx="16">
                  <c:v>248.261</c:v>
                </c:pt>
                <c:pt idx="17">
                  <c:v>248.27500000000001</c:v>
                </c:pt>
                <c:pt idx="18">
                  <c:v>250.94200000000001</c:v>
                </c:pt>
                <c:pt idx="19">
                  <c:v>251.30799999999999</c:v>
                </c:pt>
                <c:pt idx="20">
                  <c:v>250.70699999999999</c:v>
                </c:pt>
                <c:pt idx="21">
                  <c:v>246.73</c:v>
                </c:pt>
                <c:pt idx="22">
                  <c:v>246.405</c:v>
                </c:pt>
                <c:pt idx="23">
                  <c:v>234.97800000000001</c:v>
                </c:pt>
                <c:pt idx="24">
                  <c:v>230.25200000000001</c:v>
                </c:pt>
                <c:pt idx="25">
                  <c:v>224.309</c:v>
                </c:pt>
                <c:pt idx="26">
                  <c:v>232.976</c:v>
                </c:pt>
                <c:pt idx="27">
                  <c:v>247.74100000000001</c:v>
                </c:pt>
                <c:pt idx="28">
                  <c:v>251.172</c:v>
                </c:pt>
                <c:pt idx="29">
                  <c:v>252.17</c:v>
                </c:pt>
                <c:pt idx="30">
                  <c:v>253.76400000000001</c:v>
                </c:pt>
                <c:pt idx="31">
                  <c:v>254.38399999999999</c:v>
                </c:pt>
                <c:pt idx="32">
                  <c:v>253.18</c:v>
                </c:pt>
                <c:pt idx="33">
                  <c:v>253.37</c:v>
                </c:pt>
                <c:pt idx="34">
                  <c:v>252.21299999999999</c:v>
                </c:pt>
                <c:pt idx="35">
                  <c:v>244.78700000000001</c:v>
                </c:pt>
                <c:pt idx="36">
                  <c:v>238.95500000000001</c:v>
                </c:pt>
                <c:pt idx="37">
                  <c:v>225.78800000000001</c:v>
                </c:pt>
                <c:pt idx="38">
                  <c:v>238.304</c:v>
                </c:pt>
                <c:pt idx="39">
                  <c:v>253.81100000000001</c:v>
                </c:pt>
                <c:pt idx="40">
                  <c:v>251.78200000000001</c:v>
                </c:pt>
                <c:pt idx="41">
                  <c:v>251.87100000000001</c:v>
                </c:pt>
                <c:pt idx="42">
                  <c:v>253.76499999999999</c:v>
                </c:pt>
                <c:pt idx="43">
                  <c:v>255.14500000000001</c:v>
                </c:pt>
                <c:pt idx="44">
                  <c:v>255.24</c:v>
                </c:pt>
                <c:pt idx="45">
                  <c:v>253.989</c:v>
                </c:pt>
                <c:pt idx="46">
                  <c:v>252.80199999999999</c:v>
                </c:pt>
                <c:pt idx="47">
                  <c:v>249.166</c:v>
                </c:pt>
                <c:pt idx="48">
                  <c:v>239.12899999999999</c:v>
                </c:pt>
                <c:pt idx="49">
                  <c:v>233.36099999999999</c:v>
                </c:pt>
                <c:pt idx="50">
                  <c:v>241.15799999999999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3-477F-BEFA-EFDC6C9C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606072"/>
        <c:axId val="553603120"/>
      </c:lineChart>
      <c:catAx>
        <c:axId val="553606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603120"/>
        <c:crosses val="autoZero"/>
        <c:auto val="1"/>
        <c:lblAlgn val="ctr"/>
        <c:lblOffset val="100"/>
        <c:noMultiLvlLbl val="0"/>
      </c:catAx>
      <c:valAx>
        <c:axId val="553603120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606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 Tb vs. Incidence Angle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'Scan 1'!$AB$3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1'!$AB$4:$AB$15</c:f>
              <c:numCache>
                <c:formatCode>0.00</c:formatCode>
                <c:ptCount val="12"/>
                <c:pt idx="0">
                  <c:v>213.79679999999999</c:v>
                </c:pt>
                <c:pt idx="1">
                  <c:v>222.1925</c:v>
                </c:pt>
                <c:pt idx="2">
                  <c:v>244.33199999999999</c:v>
                </c:pt>
                <c:pt idx="3">
                  <c:v>247.5675</c:v>
                </c:pt>
                <c:pt idx="4">
                  <c:v>250.20474999999999</c:v>
                </c:pt>
                <c:pt idx="5">
                  <c:v>245.54525000000001</c:v>
                </c:pt>
                <c:pt idx="6">
                  <c:v>240.8535</c:v>
                </c:pt>
                <c:pt idx="7">
                  <c:v>241.59200000000001</c:v>
                </c:pt>
                <c:pt idx="8">
                  <c:v>238.39550000000003</c:v>
                </c:pt>
                <c:pt idx="9">
                  <c:v>234.24850000000001</c:v>
                </c:pt>
                <c:pt idx="10">
                  <c:v>224.6388</c:v>
                </c:pt>
                <c:pt idx="11">
                  <c:v>220.95140000000001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5-4162-92AD-00513360DFFC}"/>
            </c:ext>
          </c:extLst>
        </c:ser>
        <c:ser>
          <c:idx val="1"/>
          <c:order val="1"/>
          <c:tx>
            <c:strRef>
              <c:f>'Scan 1'!$AC$3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1'!$AC$4:$AC$15</c:f>
              <c:numCache>
                <c:formatCode>0.00</c:formatCode>
                <c:ptCount val="12"/>
                <c:pt idx="0">
                  <c:v>250.82940000000002</c:v>
                </c:pt>
                <c:pt idx="1">
                  <c:v>255.83075000000002</c:v>
                </c:pt>
                <c:pt idx="2">
                  <c:v>257.00675000000001</c:v>
                </c:pt>
                <c:pt idx="3">
                  <c:v>254.41749999999996</c:v>
                </c:pt>
                <c:pt idx="4">
                  <c:v>257.88</c:v>
                </c:pt>
                <c:pt idx="5">
                  <c:v>258.71799999999996</c:v>
                </c:pt>
                <c:pt idx="6">
                  <c:v>259.0625</c:v>
                </c:pt>
                <c:pt idx="7">
                  <c:v>260.59224999999998</c:v>
                </c:pt>
                <c:pt idx="8">
                  <c:v>260.755</c:v>
                </c:pt>
                <c:pt idx="9">
                  <c:v>260.18849999999998</c:v>
                </c:pt>
                <c:pt idx="10">
                  <c:v>257.851</c:v>
                </c:pt>
                <c:pt idx="11">
                  <c:v>255.0926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5-4162-92AD-00513360DFFC}"/>
            </c:ext>
          </c:extLst>
        </c:ser>
        <c:ser>
          <c:idx val="2"/>
          <c:order val="2"/>
          <c:tx>
            <c:strRef>
              <c:f>'Scan 1'!$AD$3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1'!$AD$4:$AD$15</c:f>
              <c:numCache>
                <c:formatCode>0.00</c:formatCode>
                <c:ptCount val="12"/>
                <c:pt idx="0">
                  <c:v>222.93780000000001</c:v>
                </c:pt>
                <c:pt idx="1">
                  <c:v>242.90449999999998</c:v>
                </c:pt>
                <c:pt idx="2">
                  <c:v>246.488</c:v>
                </c:pt>
                <c:pt idx="3">
                  <c:v>240.47699999999998</c:v>
                </c:pt>
                <c:pt idx="4">
                  <c:v>234.11149999999998</c:v>
                </c:pt>
                <c:pt idx="5">
                  <c:v>233.65549999999999</c:v>
                </c:pt>
                <c:pt idx="6">
                  <c:v>232.3845</c:v>
                </c:pt>
                <c:pt idx="7">
                  <c:v>224.24824999999998</c:v>
                </c:pt>
                <c:pt idx="8">
                  <c:v>214.5985</c:v>
                </c:pt>
                <c:pt idx="9">
                  <c:v>206.82874999999999</c:v>
                </c:pt>
                <c:pt idx="10">
                  <c:v>193.59739999999999</c:v>
                </c:pt>
                <c:pt idx="11">
                  <c:v>185.37259999999998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5-4162-92AD-00513360DFFC}"/>
            </c:ext>
          </c:extLst>
        </c:ser>
        <c:ser>
          <c:idx val="3"/>
          <c:order val="3"/>
          <c:tx>
            <c:strRef>
              <c:f>'Scan 1'!$AE$3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1'!$AE$4:$AE$15</c:f>
              <c:numCache>
                <c:formatCode>0.00</c:formatCode>
                <c:ptCount val="12"/>
                <c:pt idx="0">
                  <c:v>213.96249999999998</c:v>
                </c:pt>
                <c:pt idx="1">
                  <c:v>255.06050000000002</c:v>
                </c:pt>
                <c:pt idx="2">
                  <c:v>259.28775000000002</c:v>
                </c:pt>
                <c:pt idx="3">
                  <c:v>260.11275000000001</c:v>
                </c:pt>
                <c:pt idx="4">
                  <c:v>260.851</c:v>
                </c:pt>
                <c:pt idx="5">
                  <c:v>262.32650000000001</c:v>
                </c:pt>
                <c:pt idx="6">
                  <c:v>262.09800000000001</c:v>
                </c:pt>
                <c:pt idx="7">
                  <c:v>260.75274999999999</c:v>
                </c:pt>
                <c:pt idx="8">
                  <c:v>257.12</c:v>
                </c:pt>
                <c:pt idx="9">
                  <c:v>250.89449999999999</c:v>
                </c:pt>
                <c:pt idx="10">
                  <c:v>241.37160000000003</c:v>
                </c:pt>
                <c:pt idx="11">
                  <c:v>232.11880000000002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A5-4162-92AD-00513360DFFC}"/>
            </c:ext>
          </c:extLst>
        </c:ser>
        <c:ser>
          <c:idx val="4"/>
          <c:order val="4"/>
          <c:tx>
            <c:strRef>
              <c:f>'Scan 1'!$AF$3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1'!$AF$4:$AF$15</c:f>
              <c:numCache>
                <c:formatCode>0.00</c:formatCode>
                <c:ptCount val="12"/>
                <c:pt idx="0">
                  <c:v>187.64279999999999</c:v>
                </c:pt>
                <c:pt idx="1">
                  <c:v>231.97050000000002</c:v>
                </c:pt>
                <c:pt idx="2">
                  <c:v>234.73750000000001</c:v>
                </c:pt>
                <c:pt idx="3">
                  <c:v>232.17274999999998</c:v>
                </c:pt>
                <c:pt idx="4">
                  <c:v>226.98875000000001</c:v>
                </c:pt>
                <c:pt idx="5">
                  <c:v>220.21050000000002</c:v>
                </c:pt>
                <c:pt idx="6">
                  <c:v>218.16475</c:v>
                </c:pt>
                <c:pt idx="7">
                  <c:v>211.85425000000004</c:v>
                </c:pt>
                <c:pt idx="8">
                  <c:v>205.74924999999999</c:v>
                </c:pt>
                <c:pt idx="9">
                  <c:v>197.07675</c:v>
                </c:pt>
                <c:pt idx="10">
                  <c:v>188.3374</c:v>
                </c:pt>
                <c:pt idx="11">
                  <c:v>181.0188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A5-4162-92AD-00513360DFFC}"/>
            </c:ext>
          </c:extLst>
        </c:ser>
        <c:ser>
          <c:idx val="5"/>
          <c:order val="5"/>
          <c:tx>
            <c:strRef>
              <c:f>'Scan 1'!$AG$3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'Scan 1'!$AA$4:$AA$15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'Scan 1'!$AG$4:$AG$15</c:f>
              <c:numCache>
                <c:formatCode>0.00</c:formatCode>
                <c:ptCount val="12"/>
                <c:pt idx="0">
                  <c:v>233.19819999999999</c:v>
                </c:pt>
                <c:pt idx="1">
                  <c:v>248.90175000000002</c:v>
                </c:pt>
                <c:pt idx="2">
                  <c:v>249.298</c:v>
                </c:pt>
                <c:pt idx="3">
                  <c:v>249.55749999999998</c:v>
                </c:pt>
                <c:pt idx="4">
                  <c:v>251.37550000000002</c:v>
                </c:pt>
                <c:pt idx="5">
                  <c:v>251.88</c:v>
                </c:pt>
                <c:pt idx="6">
                  <c:v>251.43099999999998</c:v>
                </c:pt>
                <c:pt idx="7">
                  <c:v>250.14600000000002</c:v>
                </c:pt>
                <c:pt idx="8">
                  <c:v>248.45375000000001</c:v>
                </c:pt>
                <c:pt idx="9">
                  <c:v>242.18425000000002</c:v>
                </c:pt>
                <c:pt idx="10">
                  <c:v>234.54000000000002</c:v>
                </c:pt>
                <c:pt idx="11">
                  <c:v>226.61019999999999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A5-4162-92AD-00513360D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525192"/>
        <c:axId val="617525520"/>
      </c:lineChart>
      <c:catAx>
        <c:axId val="61752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525520"/>
        <c:crosses val="autoZero"/>
        <c:auto val="1"/>
        <c:lblAlgn val="ctr"/>
        <c:lblOffset val="100"/>
        <c:noMultiLvlLbl val="0"/>
      </c:catAx>
      <c:valAx>
        <c:axId val="61752552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52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54426</xdr:colOff>
      <xdr:row>9</xdr:row>
      <xdr:rowOff>141514</xdr:rowOff>
    </xdr:from>
    <xdr:to>
      <xdr:col>17</xdr:col>
      <xdr:colOff>43541</xdr:colOff>
      <xdr:row>37</xdr:row>
      <xdr:rowOff>65313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B6B7FF-DB9B-4709-B163-366647DF3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322729</xdr:colOff>
      <xdr:row>4</xdr:row>
      <xdr:rowOff>62753</xdr:rowOff>
    </xdr:from>
    <xdr:to>
      <xdr:col>18</xdr:col>
      <xdr:colOff>43543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1E0B55-92D0-450F-A723-16D20BFF5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89712</xdr:colOff>
      <xdr:row>26</xdr:row>
      <xdr:rowOff>132505</xdr:rowOff>
    </xdr:from>
    <xdr:to>
      <xdr:col>23</xdr:col>
      <xdr:colOff>361855</xdr:colOff>
      <xdr:row>44</xdr:row>
      <xdr:rowOff>67190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E7F8E4-60F5-4187-A290-2630265D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activeCell="E22" sqref="E22"/>
    </sheetView>
  </sheetViews>
  <sheetFormatPr defaultRowHeight="14.4" x14ac:dyDescent="0.3"/>
  <cols>
    <col min="1" max="1" width="10.88671875" customWidth="1"/>
  </cols>
  <sheetData>
    <row r="1" spans="1:10" x14ac:dyDescent="0.3">
      <c r="A1" s="1"/>
      <c r="B1" s="7" t="s">
        <v>31</v>
      </c>
      <c r="C1" t="s">
        <v>32</v>
      </c>
      <c r="D1" t="s">
        <v>33</v>
      </c>
      <c r="E1">
        <v>46132</v>
      </c>
      <c r="F1" t="s">
        <v>34</v>
      </c>
      <c r="G1" t="s">
        <v>35</v>
      </c>
      <c r="H1">
        <v>55291</v>
      </c>
      <c r="I1" t="s">
        <v>36</v>
      </c>
    </row>
    <row r="2" spans="1:10" x14ac:dyDescent="0.3">
      <c r="A2" s="1"/>
      <c r="B2" s="7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x14ac:dyDescent="0.3">
      <c r="A3" s="1"/>
      <c r="B3" s="7" t="s">
        <v>46</v>
      </c>
      <c r="C3" t="s">
        <v>47</v>
      </c>
      <c r="E3" t="s">
        <v>48</v>
      </c>
      <c r="F3" t="s">
        <v>49</v>
      </c>
      <c r="G3" t="s">
        <v>49</v>
      </c>
      <c r="H3" t="s">
        <v>48</v>
      </c>
      <c r="I3" t="s">
        <v>49</v>
      </c>
      <c r="J3" t="s">
        <v>49</v>
      </c>
    </row>
    <row r="4" spans="1:10" x14ac:dyDescent="0.3">
      <c r="A4" s="1"/>
      <c r="B4" s="7"/>
      <c r="D4" t="s">
        <v>50</v>
      </c>
      <c r="E4" t="s">
        <v>51</v>
      </c>
      <c r="F4" t="s">
        <v>52</v>
      </c>
      <c r="G4" t="s">
        <v>52</v>
      </c>
      <c r="H4" t="s">
        <v>53</v>
      </c>
      <c r="I4" t="s">
        <v>53</v>
      </c>
      <c r="J4" t="s">
        <v>53</v>
      </c>
    </row>
    <row r="5" spans="1:10" x14ac:dyDescent="0.3">
      <c r="A5" s="1">
        <v>43259</v>
      </c>
      <c r="B5" s="7">
        <v>0.72222222222222221</v>
      </c>
      <c r="C5">
        <v>13198</v>
      </c>
      <c r="D5">
        <v>1</v>
      </c>
      <c r="E5">
        <v>15.52</v>
      </c>
      <c r="F5">
        <v>8.9700000000000006</v>
      </c>
      <c r="G5">
        <v>-1.1100000000000001</v>
      </c>
      <c r="H5">
        <v>0.03</v>
      </c>
      <c r="I5">
        <v>0</v>
      </c>
      <c r="J5">
        <v>0.55100000000000005</v>
      </c>
    </row>
    <row r="6" spans="1:10" x14ac:dyDescent="0.3">
      <c r="A6" s="1">
        <v>43259</v>
      </c>
      <c r="B6" s="7">
        <v>0.72291666666666676</v>
      </c>
      <c r="C6">
        <v>13199</v>
      </c>
      <c r="D6">
        <v>1</v>
      </c>
      <c r="E6">
        <v>15.55</v>
      </c>
      <c r="F6">
        <v>8.9700000000000006</v>
      </c>
      <c r="G6">
        <v>-2.7719999999999998</v>
      </c>
      <c r="H6">
        <v>0.01</v>
      </c>
      <c r="I6">
        <v>0</v>
      </c>
      <c r="J6">
        <v>0.14299999999999999</v>
      </c>
    </row>
    <row r="7" spans="1:10" x14ac:dyDescent="0.3">
      <c r="A7" s="1">
        <v>43259</v>
      </c>
      <c r="B7" s="7">
        <v>0.72361111111111109</v>
      </c>
      <c r="C7">
        <v>13200</v>
      </c>
      <c r="D7">
        <v>1</v>
      </c>
      <c r="E7">
        <v>15.54</v>
      </c>
      <c r="F7">
        <v>8.9700000000000006</v>
      </c>
      <c r="G7">
        <v>-2.6030000000000002</v>
      </c>
      <c r="H7">
        <v>1.4999999999999999E-2</v>
      </c>
      <c r="I7">
        <v>0</v>
      </c>
      <c r="J7">
        <v>0.1</v>
      </c>
    </row>
    <row r="11" spans="1:10" x14ac:dyDescent="0.3">
      <c r="A11" t="s">
        <v>54</v>
      </c>
      <c r="C11">
        <f>AVERAGE(G5:G7)</f>
        <v>-2.1616666666666666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topLeftCell="A3" zoomScale="85" zoomScaleNormal="85" workbookViewId="0">
      <selection activeCell="G32" sqref="G32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25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6" t="s">
        <v>22</v>
      </c>
      <c r="W2" s="6" t="s">
        <v>23</v>
      </c>
      <c r="X2" s="4" t="s">
        <v>24</v>
      </c>
    </row>
    <row r="3" spans="1:25" x14ac:dyDescent="0.3">
      <c r="A3" s="1">
        <v>43259</v>
      </c>
      <c r="B3" s="2">
        <v>0.63679398148148147</v>
      </c>
      <c r="C3">
        <v>63.729705000000003</v>
      </c>
      <c r="D3">
        <v>-88.427589999999995</v>
      </c>
      <c r="E3">
        <v>0</v>
      </c>
      <c r="F3">
        <v>166</v>
      </c>
      <c r="G3">
        <v>410.8</v>
      </c>
      <c r="H3">
        <v>1</v>
      </c>
      <c r="I3">
        <v>-8.8000000000000007</v>
      </c>
      <c r="J3">
        <v>-4.29</v>
      </c>
      <c r="K3">
        <v>38.78</v>
      </c>
      <c r="L3">
        <v>40.063000000000002</v>
      </c>
      <c r="M3">
        <v>43.427</v>
      </c>
      <c r="N3">
        <v>20.585000000000001</v>
      </c>
      <c r="O3">
        <v>8.08779</v>
      </c>
      <c r="P3">
        <v>10.24954</v>
      </c>
      <c r="Q3">
        <v>1.4647699999999999</v>
      </c>
      <c r="R3">
        <v>1.1435599999999999</v>
      </c>
      <c r="S3">
        <v>1.13981</v>
      </c>
      <c r="T3">
        <v>1.4808600000000001</v>
      </c>
      <c r="U3">
        <v>1.19278</v>
      </c>
      <c r="V3">
        <v>281.96800000000002</v>
      </c>
      <c r="W3">
        <v>278.36200000000002</v>
      </c>
      <c r="X3">
        <v>3.605</v>
      </c>
    </row>
    <row r="4" spans="1:25" x14ac:dyDescent="0.3">
      <c r="A4" s="1">
        <v>43259</v>
      </c>
      <c r="B4" s="2">
        <v>0.63708333333333333</v>
      </c>
      <c r="C4">
        <v>63.729697000000002</v>
      </c>
      <c r="D4">
        <v>-88.427522999999994</v>
      </c>
      <c r="E4">
        <v>0</v>
      </c>
      <c r="F4">
        <v>176</v>
      </c>
      <c r="G4">
        <v>435.4</v>
      </c>
      <c r="H4">
        <v>1</v>
      </c>
      <c r="I4">
        <v>-11.2</v>
      </c>
      <c r="J4">
        <v>-4.28</v>
      </c>
      <c r="K4">
        <v>38.79</v>
      </c>
      <c r="L4">
        <v>40.061</v>
      </c>
      <c r="M4">
        <v>43.435000000000002</v>
      </c>
      <c r="N4">
        <v>20.594999999999999</v>
      </c>
      <c r="O4">
        <v>8.0878200000000007</v>
      </c>
      <c r="P4">
        <v>10.25027</v>
      </c>
      <c r="Q4">
        <v>1.46393</v>
      </c>
      <c r="R4">
        <v>1.1432</v>
      </c>
      <c r="S4">
        <v>1.13968</v>
      </c>
      <c r="T4">
        <v>1.4809600000000001</v>
      </c>
      <c r="U4">
        <v>1.19289</v>
      </c>
      <c r="V4">
        <v>281.65100000000001</v>
      </c>
      <c r="W4">
        <v>278.20699999999999</v>
      </c>
      <c r="X4">
        <v>3.4430000000000001</v>
      </c>
    </row>
    <row r="5" spans="1:25" x14ac:dyDescent="0.3">
      <c r="A5" s="1">
        <v>43259</v>
      </c>
      <c r="B5" s="2">
        <v>0.6372916666666667</v>
      </c>
      <c r="C5">
        <v>63.729689999999998</v>
      </c>
      <c r="D5">
        <v>-88.427476999999996</v>
      </c>
      <c r="E5">
        <v>0</v>
      </c>
      <c r="F5">
        <v>183</v>
      </c>
      <c r="G5">
        <v>452.5</v>
      </c>
      <c r="H5">
        <v>1</v>
      </c>
      <c r="I5">
        <v>-8.9</v>
      </c>
      <c r="J5">
        <v>-3.85</v>
      </c>
      <c r="K5">
        <v>38.795000000000002</v>
      </c>
      <c r="L5">
        <v>40.058</v>
      </c>
      <c r="M5">
        <v>43.429000000000002</v>
      </c>
      <c r="N5">
        <v>20.608000000000001</v>
      </c>
      <c r="O5">
        <v>8.0879799999999999</v>
      </c>
      <c r="P5">
        <v>10.250349999999999</v>
      </c>
      <c r="Q5">
        <v>1.4640599999999999</v>
      </c>
      <c r="R5">
        <v>1.14293</v>
      </c>
      <c r="S5">
        <v>1.1392500000000001</v>
      </c>
      <c r="T5">
        <v>1.4812000000000001</v>
      </c>
      <c r="U5">
        <v>1.1929799999999999</v>
      </c>
      <c r="V5">
        <v>281.43599999999998</v>
      </c>
      <c r="W5">
        <v>277.88499999999999</v>
      </c>
      <c r="X5">
        <v>3.5510000000000002</v>
      </c>
    </row>
    <row r="6" spans="1:25" x14ac:dyDescent="0.3">
      <c r="A6" s="1">
        <v>43259</v>
      </c>
      <c r="B6" s="2">
        <v>0.63754629629629633</v>
      </c>
      <c r="C6">
        <v>63.729681999999997</v>
      </c>
      <c r="D6">
        <v>-88.427417000000005</v>
      </c>
      <c r="E6">
        <v>0</v>
      </c>
      <c r="F6">
        <v>192</v>
      </c>
      <c r="G6">
        <v>474.6</v>
      </c>
      <c r="H6">
        <v>1</v>
      </c>
      <c r="I6">
        <v>-10</v>
      </c>
      <c r="J6">
        <v>-4.32</v>
      </c>
      <c r="K6">
        <v>38.802</v>
      </c>
      <c r="L6">
        <v>40.052</v>
      </c>
      <c r="M6">
        <v>43.429000000000002</v>
      </c>
      <c r="N6">
        <v>20.585000000000001</v>
      </c>
      <c r="O6">
        <v>8.0878800000000002</v>
      </c>
      <c r="P6">
        <v>10.25027</v>
      </c>
      <c r="Q6">
        <v>1.46431</v>
      </c>
      <c r="R6">
        <v>1.1435</v>
      </c>
      <c r="S6">
        <v>1.1397699999999999</v>
      </c>
      <c r="T6">
        <v>1.4811399999999999</v>
      </c>
      <c r="U6">
        <v>1.1930799999999999</v>
      </c>
      <c r="V6">
        <v>281.71300000000002</v>
      </c>
      <c r="W6">
        <v>278.12700000000001</v>
      </c>
      <c r="X6">
        <v>3.585</v>
      </c>
    </row>
    <row r="7" spans="1:25" x14ac:dyDescent="0.3">
      <c r="A7" s="1">
        <v>43259</v>
      </c>
      <c r="B7" s="2">
        <v>0.63783564814814808</v>
      </c>
      <c r="C7">
        <v>63.729669999999999</v>
      </c>
      <c r="D7">
        <v>-88.427355000000006</v>
      </c>
      <c r="E7">
        <v>0</v>
      </c>
      <c r="F7">
        <v>202</v>
      </c>
      <c r="G7">
        <v>499.1</v>
      </c>
      <c r="H7">
        <v>1</v>
      </c>
      <c r="I7">
        <v>-8</v>
      </c>
      <c r="J7">
        <v>-4.04</v>
      </c>
      <c r="K7">
        <v>38.814999999999998</v>
      </c>
      <c r="L7">
        <v>40.042999999999999</v>
      </c>
      <c r="M7">
        <v>43.417999999999999</v>
      </c>
      <c r="N7">
        <v>20.606999999999999</v>
      </c>
      <c r="O7">
        <v>8.0875500000000002</v>
      </c>
      <c r="P7">
        <v>10.24981</v>
      </c>
      <c r="Q7">
        <v>1.4635199999999999</v>
      </c>
      <c r="R7">
        <v>1.1427</v>
      </c>
      <c r="S7">
        <v>1.1391100000000001</v>
      </c>
      <c r="T7">
        <v>1.48156</v>
      </c>
      <c r="U7">
        <v>1.1934</v>
      </c>
      <c r="V7">
        <v>280.98200000000003</v>
      </c>
      <c r="W7">
        <v>277.49900000000002</v>
      </c>
      <c r="X7">
        <v>3.4830000000000001</v>
      </c>
    </row>
    <row r="8" spans="1:25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6"/>
      <c r="W8" s="6"/>
      <c r="X8" s="4"/>
    </row>
    <row r="9" spans="1:25" x14ac:dyDescent="0.3">
      <c r="A9" s="1" t="s">
        <v>26</v>
      </c>
    </row>
    <row r="10" spans="1:25" x14ac:dyDescent="0.3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5" t="s">
        <v>6</v>
      </c>
      <c r="G10" s="5" t="s">
        <v>2</v>
      </c>
      <c r="H10" s="5" t="s">
        <v>7</v>
      </c>
      <c r="I10" s="5" t="s">
        <v>8</v>
      </c>
      <c r="J10" s="5" t="s">
        <v>9</v>
      </c>
      <c r="K10" s="4" t="s">
        <v>10</v>
      </c>
      <c r="L10" s="4" t="s">
        <v>11</v>
      </c>
      <c r="M10" s="4" t="s">
        <v>12</v>
      </c>
      <c r="N10" s="4" t="s">
        <v>13</v>
      </c>
      <c r="O10" s="4" t="s">
        <v>14</v>
      </c>
      <c r="P10" s="4" t="s">
        <v>15</v>
      </c>
      <c r="Q10" s="4" t="s">
        <v>16</v>
      </c>
      <c r="R10" s="4" t="s">
        <v>17</v>
      </c>
      <c r="S10" s="4" t="s">
        <v>18</v>
      </c>
      <c r="T10" s="4" t="s">
        <v>19</v>
      </c>
      <c r="U10" s="4" t="s">
        <v>20</v>
      </c>
      <c r="V10" s="4" t="s">
        <v>21</v>
      </c>
      <c r="W10" s="6" t="s">
        <v>22</v>
      </c>
      <c r="X10" s="6" t="s">
        <v>23</v>
      </c>
      <c r="Y10" s="4" t="s">
        <v>24</v>
      </c>
    </row>
    <row r="11" spans="1:25" x14ac:dyDescent="0.3">
      <c r="A11" s="1">
        <v>43259</v>
      </c>
      <c r="B11" s="2">
        <v>0.63829861111111108</v>
      </c>
      <c r="C11">
        <v>63.729647999999997</v>
      </c>
      <c r="D11">
        <v>-88.427256999999997</v>
      </c>
      <c r="E11">
        <v>0</v>
      </c>
      <c r="F11">
        <v>113</v>
      </c>
      <c r="G11">
        <v>573.6</v>
      </c>
      <c r="H11">
        <v>1</v>
      </c>
      <c r="I11">
        <v>-35.97</v>
      </c>
      <c r="J11">
        <v>-8.27</v>
      </c>
      <c r="K11">
        <v>49.680999999999997</v>
      </c>
      <c r="L11">
        <v>49.746000000000002</v>
      </c>
      <c r="M11">
        <v>49.718000000000004</v>
      </c>
      <c r="N11">
        <v>19.824999999999999</v>
      </c>
      <c r="O11">
        <v>6.0380000000000003</v>
      </c>
      <c r="P11">
        <v>14.964</v>
      </c>
      <c r="Q11">
        <v>1.0828599999999999</v>
      </c>
      <c r="R11">
        <v>1.35103</v>
      </c>
      <c r="S11">
        <v>1.08301</v>
      </c>
      <c r="T11">
        <v>1.35131</v>
      </c>
      <c r="U11">
        <v>1.1291100000000001</v>
      </c>
      <c r="V11">
        <v>1.3935599999999999</v>
      </c>
      <c r="W11">
        <v>280.49700000000001</v>
      </c>
      <c r="X11">
        <v>280.80799999999999</v>
      </c>
      <c r="Y11">
        <v>-0.311</v>
      </c>
    </row>
    <row r="12" spans="1:25" x14ac:dyDescent="0.3">
      <c r="A12" s="1">
        <v>43259</v>
      </c>
      <c r="B12" s="2">
        <v>0.63859953703703709</v>
      </c>
      <c r="C12">
        <v>63.729633</v>
      </c>
      <c r="D12">
        <v>-88.427193000000003</v>
      </c>
      <c r="E12">
        <v>0</v>
      </c>
      <c r="F12">
        <v>116</v>
      </c>
      <c r="G12">
        <v>588.6</v>
      </c>
      <c r="H12">
        <v>1</v>
      </c>
      <c r="I12">
        <v>-37.04</v>
      </c>
      <c r="J12">
        <v>-8.3800000000000008</v>
      </c>
      <c r="K12">
        <v>49.703000000000003</v>
      </c>
      <c r="L12">
        <v>49.713000000000001</v>
      </c>
      <c r="M12">
        <v>49.713999999999999</v>
      </c>
      <c r="N12">
        <v>19.809999999999999</v>
      </c>
      <c r="O12">
        <v>6.0369999999999999</v>
      </c>
      <c r="P12">
        <v>14.964</v>
      </c>
      <c r="Q12">
        <v>1.0818399999999999</v>
      </c>
      <c r="R12">
        <v>1.3500700000000001</v>
      </c>
      <c r="S12">
        <v>1.08212</v>
      </c>
      <c r="T12">
        <v>1.35033</v>
      </c>
      <c r="U12">
        <v>1.1287199999999999</v>
      </c>
      <c r="V12">
        <v>1.39313</v>
      </c>
      <c r="W12">
        <v>279.95100000000002</v>
      </c>
      <c r="X12">
        <v>280.38099999999997</v>
      </c>
      <c r="Y12">
        <v>-0.43</v>
      </c>
    </row>
    <row r="13" spans="1:25" x14ac:dyDescent="0.3">
      <c r="A13" s="1">
        <v>43259</v>
      </c>
      <c r="B13" s="2">
        <v>0.63880787037037035</v>
      </c>
      <c r="C13">
        <v>63.729622999999997</v>
      </c>
      <c r="D13">
        <v>-88.427149999999997</v>
      </c>
      <c r="E13">
        <v>0</v>
      </c>
      <c r="F13">
        <v>121</v>
      </c>
      <c r="G13">
        <v>613.70000000000005</v>
      </c>
      <c r="H13">
        <v>1</v>
      </c>
      <c r="I13">
        <v>-35.270000000000003</v>
      </c>
      <c r="J13">
        <v>-8.56</v>
      </c>
      <c r="K13">
        <v>49.726999999999997</v>
      </c>
      <c r="L13">
        <v>49.795000000000002</v>
      </c>
      <c r="M13">
        <v>49.744999999999997</v>
      </c>
      <c r="N13">
        <v>19.690999999999999</v>
      </c>
      <c r="O13">
        <v>6.0380000000000003</v>
      </c>
      <c r="P13">
        <v>14.964</v>
      </c>
      <c r="Q13">
        <v>1.0816600000000001</v>
      </c>
      <c r="R13">
        <v>1.3496999999999999</v>
      </c>
      <c r="S13">
        <v>1.08199</v>
      </c>
      <c r="T13">
        <v>1.35005</v>
      </c>
      <c r="U13">
        <v>1.1280399999999999</v>
      </c>
      <c r="V13">
        <v>1.3923099999999999</v>
      </c>
      <c r="W13">
        <v>280.39999999999998</v>
      </c>
      <c r="X13">
        <v>280.86799999999999</v>
      </c>
      <c r="Y13">
        <v>-0.46700000000000003</v>
      </c>
    </row>
    <row r="15" spans="1:25" x14ac:dyDescent="0.3">
      <c r="A15" s="1" t="s">
        <v>0</v>
      </c>
    </row>
    <row r="16" spans="1:2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5" t="s">
        <v>6</v>
      </c>
      <c r="G16" s="5" t="s">
        <v>2</v>
      </c>
      <c r="H16" s="5" t="s">
        <v>7</v>
      </c>
      <c r="I16" s="5" t="s">
        <v>8</v>
      </c>
      <c r="J16" s="5" t="s">
        <v>9</v>
      </c>
      <c r="K16" s="4" t="s">
        <v>10</v>
      </c>
      <c r="L16" s="4" t="s">
        <v>11</v>
      </c>
      <c r="M16" s="4" t="s">
        <v>12</v>
      </c>
      <c r="N16" s="4" t="s">
        <v>13</v>
      </c>
      <c r="O16" s="4" t="s">
        <v>14</v>
      </c>
      <c r="P16" s="4" t="s">
        <v>15</v>
      </c>
      <c r="Q16" s="4" t="s">
        <v>16</v>
      </c>
      <c r="R16" s="4" t="s">
        <v>17</v>
      </c>
      <c r="S16" s="4" t="s">
        <v>18</v>
      </c>
      <c r="T16" s="4" t="s">
        <v>19</v>
      </c>
      <c r="U16" s="4" t="s">
        <v>20</v>
      </c>
      <c r="V16" s="4" t="s">
        <v>21</v>
      </c>
      <c r="W16" s="6" t="s">
        <v>22</v>
      </c>
      <c r="X16" s="6" t="s">
        <v>23</v>
      </c>
      <c r="Y16" s="4" t="s">
        <v>24</v>
      </c>
    </row>
    <row r="17" spans="1:25" x14ac:dyDescent="0.3">
      <c r="A17" s="1">
        <v>43259</v>
      </c>
      <c r="B17" s="2">
        <v>0.63829861111111108</v>
      </c>
      <c r="C17">
        <v>63.729647999999997</v>
      </c>
      <c r="D17">
        <v>-88.427256999999997</v>
      </c>
      <c r="E17">
        <v>0</v>
      </c>
      <c r="F17">
        <v>112</v>
      </c>
      <c r="G17">
        <v>568.20000000000005</v>
      </c>
      <c r="H17">
        <v>1</v>
      </c>
      <c r="I17">
        <v>-35.56</v>
      </c>
      <c r="J17">
        <v>-8.1999999999999993</v>
      </c>
      <c r="K17">
        <v>50.978999999999999</v>
      </c>
      <c r="L17">
        <v>50.421999999999997</v>
      </c>
      <c r="M17">
        <v>50.387</v>
      </c>
      <c r="N17">
        <v>19.565999999999999</v>
      </c>
      <c r="O17">
        <v>5.8559999999999999</v>
      </c>
      <c r="P17">
        <v>14.981999999999999</v>
      </c>
      <c r="Q17">
        <v>0.16064999999999999</v>
      </c>
      <c r="R17">
        <v>0.18432000000000001</v>
      </c>
      <c r="S17">
        <v>0.16070999999999999</v>
      </c>
      <c r="T17">
        <v>0.18439</v>
      </c>
      <c r="U17">
        <v>0.16713</v>
      </c>
      <c r="V17">
        <v>0.18956000000000001</v>
      </c>
      <c r="W17">
        <v>272.74799999999999</v>
      </c>
      <c r="X17">
        <v>273.50900000000001</v>
      </c>
      <c r="Y17">
        <v>-0.76</v>
      </c>
    </row>
    <row r="18" spans="1:25" x14ac:dyDescent="0.3">
      <c r="A18" s="1">
        <v>43259</v>
      </c>
      <c r="B18" s="2">
        <v>0.63859953703703709</v>
      </c>
      <c r="C18">
        <v>63.729633</v>
      </c>
      <c r="D18">
        <v>-88.427193000000003</v>
      </c>
      <c r="E18">
        <v>0</v>
      </c>
      <c r="F18">
        <v>115</v>
      </c>
      <c r="G18">
        <v>583.20000000000005</v>
      </c>
      <c r="H18">
        <v>1</v>
      </c>
      <c r="I18">
        <v>-35.46</v>
      </c>
      <c r="J18">
        <v>-8.09</v>
      </c>
      <c r="K18">
        <v>50.962000000000003</v>
      </c>
      <c r="L18">
        <v>50.417999999999999</v>
      </c>
      <c r="M18">
        <v>50.365000000000002</v>
      </c>
      <c r="N18">
        <v>19.547000000000001</v>
      </c>
      <c r="O18">
        <v>5.8559999999999999</v>
      </c>
      <c r="P18">
        <v>14.983000000000001</v>
      </c>
      <c r="Q18">
        <v>0.16078999999999999</v>
      </c>
      <c r="R18">
        <v>0.18435000000000001</v>
      </c>
      <c r="S18">
        <v>0.16077</v>
      </c>
      <c r="T18">
        <v>0.18443999999999999</v>
      </c>
      <c r="U18">
        <v>0.16733000000000001</v>
      </c>
      <c r="V18">
        <v>0.18978</v>
      </c>
      <c r="W18">
        <v>272.3</v>
      </c>
      <c r="X18">
        <v>272.44</v>
      </c>
      <c r="Y18">
        <v>-0.14000000000000001</v>
      </c>
    </row>
    <row r="19" spans="1:25" x14ac:dyDescent="0.3">
      <c r="A19" s="1">
        <v>43259</v>
      </c>
      <c r="B19" s="2">
        <v>0.63880787037037035</v>
      </c>
      <c r="C19">
        <v>63.729622999999997</v>
      </c>
      <c r="D19">
        <v>-88.427149999999997</v>
      </c>
      <c r="E19">
        <v>0</v>
      </c>
      <c r="F19">
        <v>120</v>
      </c>
      <c r="G19">
        <v>608.29999999999995</v>
      </c>
      <c r="H19">
        <v>1</v>
      </c>
      <c r="I19">
        <v>-36.26</v>
      </c>
      <c r="J19">
        <v>-8.2799999999999994</v>
      </c>
      <c r="K19">
        <v>50.932000000000002</v>
      </c>
      <c r="L19">
        <v>50.351999999999997</v>
      </c>
      <c r="M19">
        <v>50.313000000000002</v>
      </c>
      <c r="N19">
        <v>19.552</v>
      </c>
      <c r="O19">
        <v>5.8550000000000004</v>
      </c>
      <c r="P19">
        <v>14.981999999999999</v>
      </c>
      <c r="Q19">
        <v>0.16095000000000001</v>
      </c>
      <c r="R19">
        <v>0.18468999999999999</v>
      </c>
      <c r="S19">
        <v>0.16127</v>
      </c>
      <c r="T19">
        <v>0.18484</v>
      </c>
      <c r="U19">
        <v>0.16791</v>
      </c>
      <c r="V19">
        <v>0.19026000000000001</v>
      </c>
      <c r="W19">
        <v>268.81400000000002</v>
      </c>
      <c r="X19">
        <v>271.60899999999998</v>
      </c>
      <c r="Y19">
        <v>-2.7949999999999999</v>
      </c>
    </row>
    <row r="22" spans="1:25" x14ac:dyDescent="0.3">
      <c r="A22" t="s">
        <v>27</v>
      </c>
      <c r="B22" s="8">
        <f>273+10</f>
        <v>283</v>
      </c>
    </row>
    <row r="24" spans="1:25" x14ac:dyDescent="0.3">
      <c r="B24" s="6" t="s">
        <v>22</v>
      </c>
      <c r="C24" s="6" t="s">
        <v>23</v>
      </c>
    </row>
    <row r="25" spans="1:25" x14ac:dyDescent="0.3">
      <c r="A25" s="1" t="s">
        <v>28</v>
      </c>
      <c r="B25">
        <f>AVERAGE(V3:V7)</f>
        <v>281.55</v>
      </c>
      <c r="C25">
        <f>AVERAGE(W3:W7)</f>
        <v>278.01599999999996</v>
      </c>
    </row>
    <row r="26" spans="1:25" x14ac:dyDescent="0.3">
      <c r="A26" s="1" t="s">
        <v>29</v>
      </c>
      <c r="B26">
        <f>AVERAGE(W11:W13)</f>
        <v>280.28266666666667</v>
      </c>
      <c r="C26">
        <f>AVERAGE(X11:X13)</f>
        <v>280.68566666666669</v>
      </c>
    </row>
    <row r="27" spans="1:25" x14ac:dyDescent="0.3">
      <c r="A27" s="1" t="s">
        <v>30</v>
      </c>
      <c r="B27">
        <f>AVERAGE(W17:W19)</f>
        <v>271.28733333333338</v>
      </c>
      <c r="C27">
        <f>AVERAGE(X17:X19)</f>
        <v>272.51933333333335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5"/>
  <sheetViews>
    <sheetView zoomScale="85" zoomScaleNormal="85" workbookViewId="0">
      <selection activeCell="B51" sqref="B51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25</v>
      </c>
    </row>
    <row r="2" spans="1:25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6" t="s">
        <v>22</v>
      </c>
      <c r="W2" s="6" t="s">
        <v>23</v>
      </c>
      <c r="X2" s="4" t="s">
        <v>24</v>
      </c>
    </row>
    <row r="3" spans="1:25" x14ac:dyDescent="0.3">
      <c r="A3" s="1">
        <v>43259</v>
      </c>
      <c r="B3" s="2">
        <v>0.6411458333333333</v>
      </c>
      <c r="C3">
        <v>63.729967000000002</v>
      </c>
      <c r="D3">
        <v>-88.426852999999994</v>
      </c>
      <c r="E3">
        <v>120</v>
      </c>
      <c r="F3">
        <v>319</v>
      </c>
      <c r="G3">
        <v>785.9</v>
      </c>
      <c r="H3">
        <v>1</v>
      </c>
      <c r="I3">
        <v>-10</v>
      </c>
      <c r="J3">
        <v>-3.92</v>
      </c>
      <c r="K3">
        <v>38.83</v>
      </c>
      <c r="L3">
        <v>39.997</v>
      </c>
      <c r="M3">
        <v>43.371000000000002</v>
      </c>
      <c r="N3">
        <v>20.51</v>
      </c>
      <c r="O3">
        <v>8.0879700000000003</v>
      </c>
      <c r="P3">
        <v>10.24981</v>
      </c>
      <c r="Q3">
        <v>1.4629399999999999</v>
      </c>
      <c r="R3">
        <v>0.75060000000000004</v>
      </c>
      <c r="S3">
        <v>0.74368000000000001</v>
      </c>
      <c r="T3">
        <v>1.48194</v>
      </c>
      <c r="U3">
        <v>1.1936899999999999</v>
      </c>
      <c r="V3">
        <v>23.978999999999999</v>
      </c>
      <c r="W3">
        <v>21.341999999999999</v>
      </c>
      <c r="X3">
        <v>2.6360000000000001</v>
      </c>
    </row>
    <row r="4" spans="1:25" x14ac:dyDescent="0.3">
      <c r="A4" s="1">
        <v>43259</v>
      </c>
      <c r="B4" s="2">
        <v>0.64135416666666667</v>
      </c>
      <c r="C4">
        <v>63.730133000000002</v>
      </c>
      <c r="D4">
        <v>-88.426888000000005</v>
      </c>
      <c r="E4">
        <v>120</v>
      </c>
      <c r="F4">
        <v>326</v>
      </c>
      <c r="G4">
        <v>803.1</v>
      </c>
      <c r="H4">
        <v>1</v>
      </c>
      <c r="I4">
        <v>-8.6</v>
      </c>
      <c r="J4">
        <v>-4.62</v>
      </c>
      <c r="K4">
        <v>38.828000000000003</v>
      </c>
      <c r="L4">
        <v>39.997999999999998</v>
      </c>
      <c r="M4">
        <v>43.366999999999997</v>
      </c>
      <c r="N4">
        <v>20.484000000000002</v>
      </c>
      <c r="O4">
        <v>8.0879499999999993</v>
      </c>
      <c r="P4">
        <v>10.24959</v>
      </c>
      <c r="Q4">
        <v>1.46173</v>
      </c>
      <c r="R4">
        <v>0.75060000000000004</v>
      </c>
      <c r="S4">
        <v>0.74368999999999996</v>
      </c>
      <c r="T4">
        <v>1.4818499999999999</v>
      </c>
      <c r="U4">
        <v>1.1937</v>
      </c>
      <c r="V4">
        <v>23.882000000000001</v>
      </c>
      <c r="W4">
        <v>21.251999999999999</v>
      </c>
      <c r="X4">
        <v>2.63</v>
      </c>
    </row>
    <row r="5" spans="1:25" x14ac:dyDescent="0.3">
      <c r="A5" s="1">
        <v>43259</v>
      </c>
      <c r="B5" s="2">
        <v>0.6416087962962963</v>
      </c>
      <c r="C5">
        <v>63.730331999999997</v>
      </c>
      <c r="D5">
        <v>-88.427035000000004</v>
      </c>
      <c r="E5">
        <v>120</v>
      </c>
      <c r="F5">
        <v>335</v>
      </c>
      <c r="G5">
        <v>825</v>
      </c>
      <c r="H5">
        <v>1</v>
      </c>
      <c r="I5">
        <v>-8.4</v>
      </c>
      <c r="J5">
        <v>-4.4000000000000004</v>
      </c>
      <c r="K5">
        <v>38.832000000000001</v>
      </c>
      <c r="L5">
        <v>39.996000000000002</v>
      </c>
      <c r="M5">
        <v>43.377000000000002</v>
      </c>
      <c r="N5">
        <v>20.474</v>
      </c>
      <c r="O5">
        <v>8.0879399999999997</v>
      </c>
      <c r="P5">
        <v>10.24954</v>
      </c>
      <c r="Q5">
        <v>1.4624900000000001</v>
      </c>
      <c r="R5">
        <v>0.75078</v>
      </c>
      <c r="S5">
        <v>0.74385999999999997</v>
      </c>
      <c r="T5">
        <v>1.4821200000000001</v>
      </c>
      <c r="U5">
        <v>1.1936599999999999</v>
      </c>
      <c r="V5">
        <v>24.321000000000002</v>
      </c>
      <c r="W5">
        <v>21.686</v>
      </c>
      <c r="X5">
        <v>2.6349999999999998</v>
      </c>
    </row>
    <row r="6" spans="1:25" x14ac:dyDescent="0.3">
      <c r="A6" s="1">
        <v>43259</v>
      </c>
      <c r="B6" s="2">
        <v>0.64189814814814816</v>
      </c>
      <c r="C6">
        <v>63.730510000000002</v>
      </c>
      <c r="D6">
        <v>-88.427154999999999</v>
      </c>
      <c r="E6">
        <v>120</v>
      </c>
      <c r="F6">
        <v>346</v>
      </c>
      <c r="G6">
        <v>852</v>
      </c>
      <c r="H6">
        <v>1</v>
      </c>
      <c r="I6">
        <v>-9.3000000000000007</v>
      </c>
      <c r="J6">
        <v>-4.4800000000000004</v>
      </c>
      <c r="K6">
        <v>38.831000000000003</v>
      </c>
      <c r="L6">
        <v>39.997999999999998</v>
      </c>
      <c r="M6">
        <v>43.384</v>
      </c>
      <c r="N6">
        <v>20.446000000000002</v>
      </c>
      <c r="O6">
        <v>8.0879200000000004</v>
      </c>
      <c r="P6">
        <v>10.24968</v>
      </c>
      <c r="Q6">
        <v>1.4623299999999999</v>
      </c>
      <c r="R6">
        <v>0.75083999999999995</v>
      </c>
      <c r="S6">
        <v>0.74389000000000005</v>
      </c>
      <c r="T6">
        <v>1.4823900000000001</v>
      </c>
      <c r="U6">
        <v>1.19398</v>
      </c>
      <c r="V6">
        <v>24.109000000000002</v>
      </c>
      <c r="W6">
        <v>21.452999999999999</v>
      </c>
      <c r="X6">
        <v>2.6549999999999998</v>
      </c>
    </row>
    <row r="7" spans="1:25" x14ac:dyDescent="0.3">
      <c r="A7" s="1">
        <v>43259</v>
      </c>
      <c r="B7" s="2">
        <v>0.64210648148148153</v>
      </c>
      <c r="C7">
        <v>63.730572000000002</v>
      </c>
      <c r="D7">
        <v>-88.427160000000001</v>
      </c>
      <c r="E7">
        <v>120</v>
      </c>
      <c r="F7">
        <v>353</v>
      </c>
      <c r="G7">
        <v>869.1</v>
      </c>
      <c r="H7">
        <v>1</v>
      </c>
      <c r="I7">
        <v>-9.5</v>
      </c>
      <c r="J7">
        <v>-4.3899999999999997</v>
      </c>
      <c r="K7">
        <v>38.835000000000001</v>
      </c>
      <c r="L7">
        <v>39.999000000000002</v>
      </c>
      <c r="M7">
        <v>43.381999999999998</v>
      </c>
      <c r="N7">
        <v>20.433</v>
      </c>
      <c r="O7">
        <v>8.0880500000000008</v>
      </c>
      <c r="P7">
        <v>10.249700000000001</v>
      </c>
      <c r="Q7">
        <v>1.4612499999999999</v>
      </c>
      <c r="R7">
        <v>0.75111000000000006</v>
      </c>
      <c r="S7">
        <v>0.74397000000000002</v>
      </c>
      <c r="T7">
        <v>1.4822599999999999</v>
      </c>
      <c r="U7">
        <v>1.1938599999999999</v>
      </c>
      <c r="V7">
        <v>24.367000000000001</v>
      </c>
      <c r="W7">
        <v>21.585000000000001</v>
      </c>
      <c r="X7">
        <v>2.7810000000000001</v>
      </c>
    </row>
    <row r="8" spans="1:25" x14ac:dyDescent="0.3">
      <c r="A8" s="1">
        <v>43259</v>
      </c>
      <c r="B8" s="2">
        <v>0.64236111111111105</v>
      </c>
      <c r="C8">
        <v>63.730587999999997</v>
      </c>
      <c r="D8">
        <v>-88.427092999999999</v>
      </c>
      <c r="E8">
        <v>120</v>
      </c>
      <c r="F8">
        <v>362</v>
      </c>
      <c r="G8">
        <v>891.2</v>
      </c>
      <c r="H8">
        <v>1</v>
      </c>
      <c r="I8">
        <v>-9.5</v>
      </c>
      <c r="J8">
        <v>-4.04</v>
      </c>
      <c r="K8">
        <v>38.835000000000001</v>
      </c>
      <c r="L8">
        <v>40.003999999999998</v>
      </c>
      <c r="M8">
        <v>43.383000000000003</v>
      </c>
      <c r="N8">
        <v>20.419</v>
      </c>
      <c r="O8">
        <v>8.0879399999999997</v>
      </c>
      <c r="P8">
        <v>10.249779999999999</v>
      </c>
      <c r="Q8">
        <v>1.4627399999999999</v>
      </c>
      <c r="R8">
        <v>0.75094000000000005</v>
      </c>
      <c r="S8">
        <v>0.74399000000000004</v>
      </c>
      <c r="T8">
        <v>1.4823</v>
      </c>
      <c r="U8">
        <v>1.1937800000000001</v>
      </c>
      <c r="V8">
        <v>24.422999999999998</v>
      </c>
      <c r="W8">
        <v>21.77</v>
      </c>
      <c r="X8">
        <v>2.653</v>
      </c>
    </row>
    <row r="9" spans="1:25" x14ac:dyDescent="0.3">
      <c r="A9" s="1">
        <v>43259</v>
      </c>
      <c r="B9" s="2">
        <v>0.64265046296296291</v>
      </c>
      <c r="C9">
        <v>63.730561999999999</v>
      </c>
      <c r="D9">
        <v>-88.426972000000006</v>
      </c>
      <c r="E9">
        <v>120</v>
      </c>
      <c r="F9">
        <v>372</v>
      </c>
      <c r="G9">
        <v>915.7</v>
      </c>
      <c r="H9">
        <v>1</v>
      </c>
      <c r="I9">
        <v>-7.9</v>
      </c>
      <c r="J9">
        <v>-4.17</v>
      </c>
      <c r="K9">
        <v>38.838999999999999</v>
      </c>
      <c r="L9">
        <v>40.003</v>
      </c>
      <c r="M9">
        <v>43.38</v>
      </c>
      <c r="N9">
        <v>20.396999999999998</v>
      </c>
      <c r="O9">
        <v>8.0878599999999992</v>
      </c>
      <c r="P9">
        <v>10.24999</v>
      </c>
      <c r="Q9">
        <v>1.4626399999999999</v>
      </c>
      <c r="R9">
        <v>0.75090000000000001</v>
      </c>
      <c r="S9">
        <v>0.74375000000000002</v>
      </c>
      <c r="T9">
        <v>1.482</v>
      </c>
      <c r="U9">
        <v>1.1935500000000001</v>
      </c>
      <c r="V9">
        <v>24.481999999999999</v>
      </c>
      <c r="W9">
        <v>21.693999999999999</v>
      </c>
      <c r="X9">
        <v>2.7879999999999998</v>
      </c>
    </row>
    <row r="10" spans="1:25" x14ac:dyDescent="0.3">
      <c r="A10" s="1">
        <v>43259</v>
      </c>
      <c r="B10" s="2">
        <v>0.64295138888888892</v>
      </c>
      <c r="C10">
        <v>63.730531999999997</v>
      </c>
      <c r="D10">
        <v>-88.426851999999997</v>
      </c>
      <c r="E10">
        <v>120</v>
      </c>
      <c r="F10">
        <v>383</v>
      </c>
      <c r="G10">
        <v>942.7</v>
      </c>
      <c r="H10">
        <v>1</v>
      </c>
      <c r="I10">
        <v>-9.9</v>
      </c>
      <c r="J10">
        <v>-4.3099999999999996</v>
      </c>
      <c r="K10">
        <v>38.841999999999999</v>
      </c>
      <c r="L10">
        <v>39.996000000000002</v>
      </c>
      <c r="M10">
        <v>43.383000000000003</v>
      </c>
      <c r="N10">
        <v>20.405999999999999</v>
      </c>
      <c r="O10">
        <v>8.0879300000000001</v>
      </c>
      <c r="P10">
        <v>10.249840000000001</v>
      </c>
      <c r="Q10">
        <v>1.4623900000000001</v>
      </c>
      <c r="R10">
        <v>0.75085000000000002</v>
      </c>
      <c r="S10">
        <v>0.74378</v>
      </c>
      <c r="T10">
        <v>1.48224</v>
      </c>
      <c r="U10">
        <v>1.19357</v>
      </c>
      <c r="V10">
        <v>24.65</v>
      </c>
      <c r="W10">
        <v>21.913</v>
      </c>
      <c r="X10">
        <v>2.7370000000000001</v>
      </c>
    </row>
    <row r="11" spans="1:25" x14ac:dyDescent="0.3">
      <c r="A11" s="1">
        <v>43259</v>
      </c>
      <c r="B11" s="2">
        <v>0.64324074074074067</v>
      </c>
      <c r="C11">
        <v>63.730499999999999</v>
      </c>
      <c r="D11">
        <v>-88.426743000000002</v>
      </c>
      <c r="E11">
        <v>120</v>
      </c>
      <c r="F11">
        <v>393</v>
      </c>
      <c r="G11">
        <v>967.2</v>
      </c>
      <c r="H11">
        <v>1</v>
      </c>
      <c r="I11">
        <v>-9.3000000000000007</v>
      </c>
      <c r="J11">
        <v>-4</v>
      </c>
      <c r="K11">
        <v>38.837000000000003</v>
      </c>
      <c r="L11">
        <v>40.003</v>
      </c>
      <c r="M11">
        <v>43.378999999999998</v>
      </c>
      <c r="N11">
        <v>20.376999999999999</v>
      </c>
      <c r="O11">
        <v>8.0879499999999993</v>
      </c>
      <c r="P11">
        <v>10.249599999999999</v>
      </c>
      <c r="Q11">
        <v>1.46363</v>
      </c>
      <c r="R11">
        <v>0.75097999999999998</v>
      </c>
      <c r="S11">
        <v>0.74385000000000001</v>
      </c>
      <c r="T11">
        <v>1.4821899999999999</v>
      </c>
      <c r="U11">
        <v>1.19381</v>
      </c>
      <c r="V11">
        <v>24.302</v>
      </c>
      <c r="W11">
        <v>21.529</v>
      </c>
      <c r="X11">
        <v>2.7730000000000001</v>
      </c>
    </row>
    <row r="12" spans="1:25" x14ac:dyDescent="0.3">
      <c r="A12" s="1">
        <v>43259</v>
      </c>
      <c r="B12" s="2">
        <v>0.64344907407407403</v>
      </c>
      <c r="C12">
        <v>63.730477</v>
      </c>
      <c r="D12">
        <v>-88.426668000000006</v>
      </c>
      <c r="E12">
        <v>120</v>
      </c>
      <c r="F12">
        <v>400</v>
      </c>
      <c r="G12">
        <v>984.4</v>
      </c>
      <c r="H12">
        <v>1</v>
      </c>
      <c r="I12">
        <v>-9.4</v>
      </c>
      <c r="J12">
        <v>-4.5</v>
      </c>
      <c r="K12">
        <v>38.838999999999999</v>
      </c>
      <c r="L12">
        <v>40.003</v>
      </c>
      <c r="M12">
        <v>43.392000000000003</v>
      </c>
      <c r="N12">
        <v>20.350999999999999</v>
      </c>
      <c r="O12">
        <v>8.0879600000000007</v>
      </c>
      <c r="P12">
        <v>10.24987</v>
      </c>
      <c r="Q12">
        <v>1.4635899999999999</v>
      </c>
      <c r="R12">
        <v>0.75082000000000004</v>
      </c>
      <c r="S12">
        <v>0.74387000000000003</v>
      </c>
      <c r="T12">
        <v>1.4820800000000001</v>
      </c>
      <c r="U12">
        <v>1.19367</v>
      </c>
      <c r="V12">
        <v>24.321999999999999</v>
      </c>
      <c r="W12">
        <v>21.669</v>
      </c>
      <c r="X12">
        <v>2.6520000000000001</v>
      </c>
    </row>
    <row r="13" spans="1:25" x14ac:dyDescent="0.3">
      <c r="A13" s="1">
        <v>43259</v>
      </c>
      <c r="B13" s="2">
        <v>0.64369212962962963</v>
      </c>
      <c r="C13">
        <v>63.730448000000003</v>
      </c>
      <c r="D13">
        <v>-88.426587999999995</v>
      </c>
      <c r="E13">
        <v>120</v>
      </c>
      <c r="F13">
        <v>409</v>
      </c>
      <c r="G13">
        <v>1006.4</v>
      </c>
      <c r="H13">
        <v>1</v>
      </c>
      <c r="I13">
        <v>-10.1</v>
      </c>
      <c r="J13">
        <v>-4.24</v>
      </c>
      <c r="K13">
        <v>38.845999999999997</v>
      </c>
      <c r="L13">
        <v>39.999000000000002</v>
      </c>
      <c r="M13">
        <v>43.387999999999998</v>
      </c>
      <c r="N13">
        <v>20.353000000000002</v>
      </c>
      <c r="O13">
        <v>8.0879300000000001</v>
      </c>
      <c r="P13">
        <v>10.24952</v>
      </c>
      <c r="Q13">
        <v>1.4629399999999999</v>
      </c>
      <c r="R13">
        <v>0.75080000000000002</v>
      </c>
      <c r="S13">
        <v>0.74387000000000003</v>
      </c>
      <c r="T13">
        <v>1.4820800000000001</v>
      </c>
      <c r="U13">
        <v>1.1934400000000001</v>
      </c>
      <c r="V13">
        <v>24.672000000000001</v>
      </c>
      <c r="W13">
        <v>22.030999999999999</v>
      </c>
      <c r="X13">
        <v>2.64</v>
      </c>
    </row>
    <row r="14" spans="1:25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6"/>
      <c r="W14" s="6"/>
      <c r="X14" s="4"/>
    </row>
    <row r="15" spans="1:25" x14ac:dyDescent="0.3">
      <c r="A15" s="1" t="s">
        <v>26</v>
      </c>
    </row>
    <row r="16" spans="1:25" x14ac:dyDescent="0.3">
      <c r="A16" s="3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5" t="s">
        <v>6</v>
      </c>
      <c r="G16" s="5" t="s">
        <v>2</v>
      </c>
      <c r="H16" s="5" t="s">
        <v>7</v>
      </c>
      <c r="I16" s="5" t="s">
        <v>8</v>
      </c>
      <c r="J16" s="5" t="s">
        <v>9</v>
      </c>
      <c r="K16" s="4" t="s">
        <v>10</v>
      </c>
      <c r="L16" s="4" t="s">
        <v>11</v>
      </c>
      <c r="M16" s="4" t="s">
        <v>12</v>
      </c>
      <c r="N16" s="4" t="s">
        <v>13</v>
      </c>
      <c r="O16" s="4" t="s">
        <v>14</v>
      </c>
      <c r="P16" s="4" t="s">
        <v>15</v>
      </c>
      <c r="Q16" s="4" t="s">
        <v>16</v>
      </c>
      <c r="R16" s="4" t="s">
        <v>17</v>
      </c>
      <c r="S16" s="4" t="s">
        <v>18</v>
      </c>
      <c r="T16" s="4" t="s">
        <v>19</v>
      </c>
      <c r="U16" s="4" t="s">
        <v>20</v>
      </c>
      <c r="V16" s="4" t="s">
        <v>21</v>
      </c>
      <c r="W16" s="6" t="s">
        <v>22</v>
      </c>
      <c r="X16" s="6" t="s">
        <v>23</v>
      </c>
      <c r="Y16" s="4" t="s">
        <v>24</v>
      </c>
    </row>
    <row r="17" spans="1:25" x14ac:dyDescent="0.3">
      <c r="A17" s="1">
        <v>43259</v>
      </c>
      <c r="B17" s="2">
        <v>0.63935185185185184</v>
      </c>
      <c r="C17">
        <v>63.729595000000003</v>
      </c>
      <c r="D17">
        <v>-88.427035000000004</v>
      </c>
      <c r="E17">
        <v>120</v>
      </c>
      <c r="F17">
        <v>147</v>
      </c>
      <c r="G17">
        <v>744</v>
      </c>
      <c r="H17">
        <v>1</v>
      </c>
      <c r="I17">
        <v>-37.159999999999997</v>
      </c>
      <c r="J17">
        <v>-8.35</v>
      </c>
      <c r="K17">
        <v>49.807000000000002</v>
      </c>
      <c r="L17">
        <v>49.893999999999998</v>
      </c>
      <c r="M17">
        <v>49.795999999999999</v>
      </c>
      <c r="N17">
        <v>19.503</v>
      </c>
      <c r="O17">
        <v>6.0380000000000003</v>
      </c>
      <c r="P17">
        <v>14.964</v>
      </c>
      <c r="Q17">
        <v>0.81779000000000002</v>
      </c>
      <c r="R17">
        <v>1.1077300000000001</v>
      </c>
      <c r="S17">
        <v>0.81845999999999997</v>
      </c>
      <c r="T17">
        <v>1.1084400000000001</v>
      </c>
      <c r="U17">
        <v>1.1256699999999999</v>
      </c>
      <c r="V17">
        <v>1.3894899999999999</v>
      </c>
      <c r="W17">
        <v>48.579000000000001</v>
      </c>
      <c r="X17">
        <v>49.936999999999998</v>
      </c>
      <c r="Y17">
        <v>-1.357</v>
      </c>
    </row>
    <row r="18" spans="1:25" x14ac:dyDescent="0.3">
      <c r="A18" s="1">
        <v>43259</v>
      </c>
      <c r="B18" s="2">
        <v>0.6396412037037037</v>
      </c>
      <c r="C18">
        <v>63.729577999999997</v>
      </c>
      <c r="D18">
        <v>-88.426978000000005</v>
      </c>
      <c r="E18">
        <v>120</v>
      </c>
      <c r="F18">
        <v>152</v>
      </c>
      <c r="G18">
        <v>769</v>
      </c>
      <c r="H18">
        <v>1</v>
      </c>
      <c r="I18">
        <v>-38.21</v>
      </c>
      <c r="J18">
        <v>-8.2200000000000006</v>
      </c>
      <c r="K18">
        <v>49.826999999999998</v>
      </c>
      <c r="L18">
        <v>49.856999999999999</v>
      </c>
      <c r="M18">
        <v>49.796999999999997</v>
      </c>
      <c r="N18">
        <v>19.515000000000001</v>
      </c>
      <c r="O18">
        <v>6.0380000000000003</v>
      </c>
      <c r="P18">
        <v>14.967000000000001</v>
      </c>
      <c r="Q18">
        <v>0.81769999999999998</v>
      </c>
      <c r="R18">
        <v>1.1075999999999999</v>
      </c>
      <c r="S18">
        <v>0.81835999999999998</v>
      </c>
      <c r="T18">
        <v>1.1083000000000001</v>
      </c>
      <c r="U18">
        <v>1.12561</v>
      </c>
      <c r="V18">
        <v>1.3894599999999999</v>
      </c>
      <c r="W18">
        <v>48.607999999999997</v>
      </c>
      <c r="X18">
        <v>49.953000000000003</v>
      </c>
      <c r="Y18">
        <v>-1.345</v>
      </c>
    </row>
    <row r="19" spans="1:25" x14ac:dyDescent="0.3">
      <c r="A19" s="1">
        <v>43259</v>
      </c>
      <c r="B19" s="2">
        <v>0.63965277777777774</v>
      </c>
      <c r="C19">
        <v>63.729577999999997</v>
      </c>
      <c r="D19">
        <v>-88.426976999999994</v>
      </c>
      <c r="E19">
        <v>120</v>
      </c>
      <c r="F19">
        <v>157</v>
      </c>
      <c r="G19">
        <v>794.1</v>
      </c>
      <c r="H19">
        <v>1</v>
      </c>
      <c r="I19">
        <v>-36.83</v>
      </c>
      <c r="J19">
        <v>-7.99</v>
      </c>
      <c r="K19">
        <v>49.813000000000002</v>
      </c>
      <c r="L19">
        <v>49.878999999999998</v>
      </c>
      <c r="M19">
        <v>49.807000000000002</v>
      </c>
      <c r="N19">
        <v>19.451000000000001</v>
      </c>
      <c r="O19">
        <v>6.0380000000000003</v>
      </c>
      <c r="P19">
        <v>14.962</v>
      </c>
      <c r="Q19">
        <v>0.81747000000000003</v>
      </c>
      <c r="R19">
        <v>1.1073999999999999</v>
      </c>
      <c r="S19">
        <v>0.81818999999999997</v>
      </c>
      <c r="T19">
        <v>1.1081099999999999</v>
      </c>
      <c r="U19">
        <v>1.12537</v>
      </c>
      <c r="V19">
        <v>1.38913</v>
      </c>
      <c r="W19">
        <v>48.517000000000003</v>
      </c>
      <c r="X19">
        <v>49.914999999999999</v>
      </c>
      <c r="Y19">
        <v>-1.397</v>
      </c>
    </row>
    <row r="20" spans="1:25" x14ac:dyDescent="0.3">
      <c r="A20" s="1">
        <v>43259</v>
      </c>
      <c r="B20" s="2">
        <v>0.6411458333333333</v>
      </c>
      <c r="C20">
        <v>63.729967000000002</v>
      </c>
      <c r="D20">
        <v>-88.426852999999994</v>
      </c>
      <c r="E20">
        <v>120</v>
      </c>
      <c r="F20">
        <v>160</v>
      </c>
      <c r="G20">
        <v>809</v>
      </c>
      <c r="H20">
        <v>1</v>
      </c>
      <c r="I20">
        <v>-36.340000000000003</v>
      </c>
      <c r="J20">
        <v>-8.5500000000000007</v>
      </c>
      <c r="K20">
        <v>49.832999999999998</v>
      </c>
      <c r="L20">
        <v>49.887</v>
      </c>
      <c r="M20">
        <v>49.820999999999998</v>
      </c>
      <c r="N20">
        <v>19.454999999999998</v>
      </c>
      <c r="O20">
        <v>6.0389999999999997</v>
      </c>
      <c r="P20">
        <v>14.965</v>
      </c>
      <c r="Q20">
        <v>0.81752000000000002</v>
      </c>
      <c r="R20">
        <v>1.1073900000000001</v>
      </c>
      <c r="S20">
        <v>0.81813999999999998</v>
      </c>
      <c r="T20">
        <v>1.10806</v>
      </c>
      <c r="U20">
        <v>1.12531</v>
      </c>
      <c r="V20">
        <v>1.38906</v>
      </c>
      <c r="W20">
        <v>48.628999999999998</v>
      </c>
      <c r="X20">
        <v>49.936999999999998</v>
      </c>
      <c r="Y20">
        <v>-1.3080000000000001</v>
      </c>
    </row>
    <row r="21" spans="1:25" x14ac:dyDescent="0.3">
      <c r="A21" s="1">
        <v>43259</v>
      </c>
      <c r="B21" s="2">
        <v>0.64135416666666667</v>
      </c>
      <c r="C21">
        <v>63.730133000000002</v>
      </c>
      <c r="D21">
        <v>-88.426888000000005</v>
      </c>
      <c r="E21">
        <v>120</v>
      </c>
      <c r="F21">
        <v>165</v>
      </c>
      <c r="G21">
        <v>834.1</v>
      </c>
      <c r="H21">
        <v>1</v>
      </c>
      <c r="I21">
        <v>-35.450000000000003</v>
      </c>
      <c r="J21">
        <v>-8.1199999999999992</v>
      </c>
      <c r="K21">
        <v>49.88</v>
      </c>
      <c r="L21">
        <v>49.941000000000003</v>
      </c>
      <c r="M21">
        <v>49.856000000000002</v>
      </c>
      <c r="N21">
        <v>19.457000000000001</v>
      </c>
      <c r="O21">
        <v>6.0389999999999997</v>
      </c>
      <c r="P21">
        <v>14.968999999999999</v>
      </c>
      <c r="Q21">
        <v>0.81740999999999997</v>
      </c>
      <c r="R21">
        <v>1.1073</v>
      </c>
      <c r="S21">
        <v>0.81806999999999996</v>
      </c>
      <c r="T21">
        <v>1.1079699999999999</v>
      </c>
      <c r="U21">
        <v>1.12513</v>
      </c>
      <c r="V21">
        <v>1.3889899999999999</v>
      </c>
      <c r="W21">
        <v>48.845999999999997</v>
      </c>
      <c r="X21">
        <v>50.185000000000002</v>
      </c>
      <c r="Y21">
        <v>-1.3380000000000001</v>
      </c>
    </row>
    <row r="22" spans="1:25" x14ac:dyDescent="0.3">
      <c r="A22" s="1">
        <v>43259</v>
      </c>
      <c r="B22" s="2">
        <v>0.6416087962962963</v>
      </c>
      <c r="C22">
        <v>63.730331999999997</v>
      </c>
      <c r="D22">
        <v>-88.427035000000004</v>
      </c>
      <c r="E22">
        <v>120</v>
      </c>
      <c r="F22">
        <v>170</v>
      </c>
      <c r="G22">
        <v>859.1</v>
      </c>
      <c r="H22">
        <v>1</v>
      </c>
      <c r="I22">
        <v>-37.07</v>
      </c>
      <c r="J22">
        <v>-8.77</v>
      </c>
      <c r="K22">
        <v>49.865000000000002</v>
      </c>
      <c r="L22">
        <v>49.94</v>
      </c>
      <c r="M22">
        <v>49.841999999999999</v>
      </c>
      <c r="N22">
        <v>19.411000000000001</v>
      </c>
      <c r="O22">
        <v>6.0380000000000003</v>
      </c>
      <c r="P22">
        <v>14.965</v>
      </c>
      <c r="Q22">
        <v>0.81735999999999998</v>
      </c>
      <c r="R22">
        <v>1.1071599999999999</v>
      </c>
      <c r="S22">
        <v>0.81798999999999999</v>
      </c>
      <c r="T22">
        <v>1.1077999999999999</v>
      </c>
      <c r="U22">
        <v>1.1249400000000001</v>
      </c>
      <c r="V22">
        <v>1.38872</v>
      </c>
      <c r="W22">
        <v>48.884999999999998</v>
      </c>
      <c r="X22">
        <v>50.2</v>
      </c>
      <c r="Y22">
        <v>-1.3140000000000001</v>
      </c>
    </row>
    <row r="23" spans="1:25" x14ac:dyDescent="0.3">
      <c r="A23" s="1">
        <v>43259</v>
      </c>
      <c r="B23" s="2">
        <v>0.64189814814814816</v>
      </c>
      <c r="C23">
        <v>63.730510000000002</v>
      </c>
      <c r="D23">
        <v>-88.427154999999999</v>
      </c>
      <c r="E23">
        <v>120</v>
      </c>
      <c r="F23">
        <v>173</v>
      </c>
      <c r="G23">
        <v>874.1</v>
      </c>
      <c r="H23">
        <v>1</v>
      </c>
      <c r="I23">
        <v>-36.64</v>
      </c>
      <c r="J23">
        <v>-8.2100000000000009</v>
      </c>
      <c r="K23">
        <v>49.838999999999999</v>
      </c>
      <c r="L23">
        <v>49.917999999999999</v>
      </c>
      <c r="M23">
        <v>49.848999999999997</v>
      </c>
      <c r="N23">
        <v>19.387</v>
      </c>
      <c r="O23">
        <v>6.0389999999999997</v>
      </c>
      <c r="P23">
        <v>14.954000000000001</v>
      </c>
      <c r="Q23">
        <v>0.81716</v>
      </c>
      <c r="R23">
        <v>1.1069800000000001</v>
      </c>
      <c r="S23">
        <v>0.81782999999999995</v>
      </c>
      <c r="T23">
        <v>1.1075999999999999</v>
      </c>
      <c r="U23">
        <v>1.12476</v>
      </c>
      <c r="V23">
        <v>1.38835</v>
      </c>
      <c r="W23">
        <v>48.64</v>
      </c>
      <c r="X23">
        <v>49.987000000000002</v>
      </c>
      <c r="Y23">
        <v>-1.347</v>
      </c>
    </row>
    <row r="24" spans="1:25" x14ac:dyDescent="0.3">
      <c r="A24" s="1">
        <v>43259</v>
      </c>
      <c r="B24" s="2">
        <v>0.64210648148148153</v>
      </c>
      <c r="C24">
        <v>63.730572000000002</v>
      </c>
      <c r="D24">
        <v>-88.427160000000001</v>
      </c>
      <c r="E24">
        <v>120</v>
      </c>
      <c r="F24">
        <v>178</v>
      </c>
      <c r="G24">
        <v>899.2</v>
      </c>
      <c r="H24">
        <v>1</v>
      </c>
      <c r="I24">
        <v>-36.79</v>
      </c>
      <c r="J24">
        <v>-8.43</v>
      </c>
      <c r="K24">
        <v>49.863</v>
      </c>
      <c r="L24">
        <v>49.918999999999997</v>
      </c>
      <c r="M24">
        <v>49.826999999999998</v>
      </c>
      <c r="N24">
        <v>19.356999999999999</v>
      </c>
      <c r="O24">
        <v>6.0369999999999999</v>
      </c>
      <c r="P24">
        <v>14.965</v>
      </c>
      <c r="Q24">
        <v>0.81705000000000005</v>
      </c>
      <c r="R24">
        <v>1.1068100000000001</v>
      </c>
      <c r="S24">
        <v>0.81777999999999995</v>
      </c>
      <c r="T24">
        <v>1.10751</v>
      </c>
      <c r="U24">
        <v>1.1245700000000001</v>
      </c>
      <c r="V24">
        <v>1.3882099999999999</v>
      </c>
      <c r="W24">
        <v>48.795000000000002</v>
      </c>
      <c r="X24">
        <v>50.2</v>
      </c>
      <c r="Y24">
        <v>-1.4039999999999999</v>
      </c>
    </row>
    <row r="25" spans="1:25" x14ac:dyDescent="0.3">
      <c r="A25" s="1">
        <v>43259</v>
      </c>
      <c r="B25" s="2">
        <v>0.64236111111111105</v>
      </c>
      <c r="C25">
        <v>63.730587999999997</v>
      </c>
      <c r="D25">
        <v>-88.427092999999999</v>
      </c>
      <c r="E25">
        <v>120</v>
      </c>
      <c r="F25">
        <v>183</v>
      </c>
      <c r="G25">
        <v>924.3</v>
      </c>
      <c r="H25">
        <v>1</v>
      </c>
      <c r="I25">
        <v>-36.299999999999997</v>
      </c>
      <c r="J25">
        <v>-8.33</v>
      </c>
      <c r="K25">
        <v>49.9</v>
      </c>
      <c r="L25">
        <v>49.948</v>
      </c>
      <c r="M25">
        <v>49.86</v>
      </c>
      <c r="N25">
        <v>19.350999999999999</v>
      </c>
      <c r="O25">
        <v>6.0380000000000003</v>
      </c>
      <c r="P25">
        <v>14.959</v>
      </c>
      <c r="Q25">
        <v>0.81698000000000004</v>
      </c>
      <c r="R25">
        <v>1.10676</v>
      </c>
      <c r="S25">
        <v>0.81766000000000005</v>
      </c>
      <c r="T25">
        <v>1.1073900000000001</v>
      </c>
      <c r="U25">
        <v>1.1244700000000001</v>
      </c>
      <c r="V25">
        <v>1.3880999999999999</v>
      </c>
      <c r="W25">
        <v>48.847999999999999</v>
      </c>
      <c r="X25">
        <v>50.203000000000003</v>
      </c>
      <c r="Y25">
        <v>-1.355</v>
      </c>
    </row>
    <row r="26" spans="1:25" x14ac:dyDescent="0.3">
      <c r="A26" s="1">
        <v>43259</v>
      </c>
      <c r="B26" s="2">
        <v>0.64265046296296291</v>
      </c>
      <c r="C26">
        <v>63.730561999999999</v>
      </c>
      <c r="D26">
        <v>-88.426972000000006</v>
      </c>
      <c r="E26">
        <v>120</v>
      </c>
      <c r="F26">
        <v>188</v>
      </c>
      <c r="G26">
        <v>949.3</v>
      </c>
      <c r="H26">
        <v>1</v>
      </c>
      <c r="I26">
        <v>-36.94</v>
      </c>
      <c r="J26">
        <v>-8.81</v>
      </c>
      <c r="K26">
        <v>49.85</v>
      </c>
      <c r="L26">
        <v>49.908999999999999</v>
      </c>
      <c r="M26">
        <v>49.822000000000003</v>
      </c>
      <c r="N26">
        <v>19.300999999999998</v>
      </c>
      <c r="O26">
        <v>6.0369999999999999</v>
      </c>
      <c r="P26">
        <v>14.956</v>
      </c>
      <c r="Q26">
        <v>0.81672</v>
      </c>
      <c r="R26">
        <v>1.1064400000000001</v>
      </c>
      <c r="S26">
        <v>0.81742000000000004</v>
      </c>
      <c r="T26">
        <v>1.1071200000000001</v>
      </c>
      <c r="U26">
        <v>1.1241399999999999</v>
      </c>
      <c r="V26">
        <v>1.38778</v>
      </c>
      <c r="W26">
        <v>48.866999999999997</v>
      </c>
      <c r="X26">
        <v>50.238999999999997</v>
      </c>
      <c r="Y26">
        <v>-1.371</v>
      </c>
    </row>
    <row r="27" spans="1:25" x14ac:dyDescent="0.3">
      <c r="A27" s="1">
        <v>43259</v>
      </c>
      <c r="B27" s="2">
        <v>0.64295138888888892</v>
      </c>
      <c r="C27">
        <v>63.730531999999997</v>
      </c>
      <c r="D27">
        <v>-88.426851999999997</v>
      </c>
      <c r="E27">
        <v>120</v>
      </c>
      <c r="F27">
        <v>193</v>
      </c>
      <c r="G27">
        <v>974.4</v>
      </c>
      <c r="H27">
        <v>1</v>
      </c>
      <c r="I27">
        <v>-34.6</v>
      </c>
      <c r="J27">
        <v>-8.15</v>
      </c>
      <c r="K27">
        <v>49.863999999999997</v>
      </c>
      <c r="L27">
        <v>49.935000000000002</v>
      </c>
      <c r="M27">
        <v>49.866</v>
      </c>
      <c r="N27">
        <v>19.302</v>
      </c>
      <c r="O27">
        <v>6.0369999999999999</v>
      </c>
      <c r="P27">
        <v>14.962999999999999</v>
      </c>
      <c r="Q27">
        <v>0.81659000000000004</v>
      </c>
      <c r="R27">
        <v>1.10626</v>
      </c>
      <c r="S27">
        <v>0.81728999999999996</v>
      </c>
      <c r="T27">
        <v>1.10694</v>
      </c>
      <c r="U27">
        <v>1.1239399999999999</v>
      </c>
      <c r="V27">
        <v>1.3875299999999999</v>
      </c>
      <c r="W27">
        <v>48.884</v>
      </c>
      <c r="X27">
        <v>50.255000000000003</v>
      </c>
      <c r="Y27">
        <v>-1.371</v>
      </c>
    </row>
    <row r="28" spans="1:25" x14ac:dyDescent="0.3">
      <c r="A28" s="1">
        <v>43259</v>
      </c>
      <c r="B28" s="2">
        <v>0.64324074074074067</v>
      </c>
      <c r="C28">
        <v>63.730499999999999</v>
      </c>
      <c r="D28">
        <v>-88.426743000000002</v>
      </c>
      <c r="E28">
        <v>120</v>
      </c>
      <c r="F28">
        <v>196</v>
      </c>
      <c r="G28">
        <v>989.4</v>
      </c>
      <c r="H28">
        <v>1</v>
      </c>
      <c r="I28">
        <v>-36.72</v>
      </c>
      <c r="J28">
        <v>-8.35</v>
      </c>
      <c r="K28">
        <v>49.887999999999998</v>
      </c>
      <c r="L28">
        <v>49.936999999999998</v>
      </c>
      <c r="M28">
        <v>49.865000000000002</v>
      </c>
      <c r="N28">
        <v>19.312999999999999</v>
      </c>
      <c r="O28">
        <v>6.0369999999999999</v>
      </c>
      <c r="P28">
        <v>14.965</v>
      </c>
      <c r="Q28">
        <v>0.81657999999999997</v>
      </c>
      <c r="R28">
        <v>1.1062099999999999</v>
      </c>
      <c r="S28">
        <v>0.81725000000000003</v>
      </c>
      <c r="T28">
        <v>1.1069599999999999</v>
      </c>
      <c r="U28">
        <v>1.1240000000000001</v>
      </c>
      <c r="V28">
        <v>1.38758</v>
      </c>
      <c r="W28">
        <v>48.823999999999998</v>
      </c>
      <c r="X28">
        <v>50.179000000000002</v>
      </c>
      <c r="Y28">
        <v>-1.3540000000000001</v>
      </c>
    </row>
    <row r="29" spans="1:25" x14ac:dyDescent="0.3">
      <c r="A29" s="1">
        <v>43259</v>
      </c>
      <c r="B29" s="2">
        <v>0.64344907407407403</v>
      </c>
      <c r="C29">
        <v>63.730477</v>
      </c>
      <c r="D29">
        <v>-88.426668000000006</v>
      </c>
      <c r="E29">
        <v>120</v>
      </c>
      <c r="F29">
        <v>201</v>
      </c>
      <c r="G29">
        <v>1014.4</v>
      </c>
      <c r="H29">
        <v>1</v>
      </c>
      <c r="I29">
        <v>-36.130000000000003</v>
      </c>
      <c r="J29">
        <v>-8.52</v>
      </c>
      <c r="K29">
        <v>49.898000000000003</v>
      </c>
      <c r="L29">
        <v>49.95</v>
      </c>
      <c r="M29">
        <v>49.884999999999998</v>
      </c>
      <c r="N29">
        <v>19.286000000000001</v>
      </c>
      <c r="O29">
        <v>6.0389999999999997</v>
      </c>
      <c r="P29">
        <v>14.957000000000001</v>
      </c>
      <c r="Q29">
        <v>0.81655999999999995</v>
      </c>
      <c r="R29">
        <v>1.1062099999999999</v>
      </c>
      <c r="S29">
        <v>0.81720999999999999</v>
      </c>
      <c r="T29">
        <v>1.1069100000000001</v>
      </c>
      <c r="U29">
        <v>1.1239699999999999</v>
      </c>
      <c r="V29">
        <v>1.3875200000000001</v>
      </c>
      <c r="W29">
        <v>48.823</v>
      </c>
      <c r="X29">
        <v>50.154000000000003</v>
      </c>
      <c r="Y29">
        <v>-1.33</v>
      </c>
    </row>
    <row r="30" spans="1:25" x14ac:dyDescent="0.3">
      <c r="A30" s="1">
        <v>43259</v>
      </c>
      <c r="B30" s="2">
        <v>0.64369212962962963</v>
      </c>
      <c r="C30">
        <v>63.730448000000003</v>
      </c>
      <c r="D30">
        <v>-88.426587999999995</v>
      </c>
      <c r="E30">
        <v>120</v>
      </c>
      <c r="F30">
        <v>206</v>
      </c>
      <c r="G30">
        <v>1039.5</v>
      </c>
      <c r="H30">
        <v>1</v>
      </c>
      <c r="I30">
        <v>-36.380000000000003</v>
      </c>
      <c r="J30">
        <v>-8.44</v>
      </c>
      <c r="K30">
        <v>49.917000000000002</v>
      </c>
      <c r="L30">
        <v>49.97</v>
      </c>
      <c r="M30">
        <v>49.905999999999999</v>
      </c>
      <c r="N30">
        <v>19.291</v>
      </c>
      <c r="O30">
        <v>6.0369999999999999</v>
      </c>
      <c r="P30">
        <v>14.967000000000001</v>
      </c>
      <c r="Q30">
        <v>0.81647000000000003</v>
      </c>
      <c r="R30">
        <v>1.10608</v>
      </c>
      <c r="S30">
        <v>0.81715000000000004</v>
      </c>
      <c r="T30">
        <v>1.1068800000000001</v>
      </c>
      <c r="U30">
        <v>1.1237900000000001</v>
      </c>
      <c r="V30">
        <v>1.3874</v>
      </c>
      <c r="W30">
        <v>48.970999999999997</v>
      </c>
      <c r="X30">
        <v>50.332000000000001</v>
      </c>
      <c r="Y30">
        <v>-1.361</v>
      </c>
    </row>
    <row r="32" spans="1:25" x14ac:dyDescent="0.3">
      <c r="A32" s="1" t="s">
        <v>0</v>
      </c>
    </row>
    <row r="33" spans="1:25" x14ac:dyDescent="0.3">
      <c r="A33" s="3" t="s">
        <v>1</v>
      </c>
      <c r="B33" s="4" t="s">
        <v>2</v>
      </c>
      <c r="C33" s="4" t="s">
        <v>3</v>
      </c>
      <c r="D33" s="4" t="s">
        <v>4</v>
      </c>
      <c r="E33" s="4" t="s">
        <v>5</v>
      </c>
      <c r="F33" s="5" t="s">
        <v>6</v>
      </c>
      <c r="G33" s="5" t="s">
        <v>2</v>
      </c>
      <c r="H33" s="5" t="s">
        <v>7</v>
      </c>
      <c r="I33" s="5" t="s">
        <v>8</v>
      </c>
      <c r="J33" s="5" t="s">
        <v>9</v>
      </c>
      <c r="K33" s="4" t="s">
        <v>10</v>
      </c>
      <c r="L33" s="4" t="s">
        <v>11</v>
      </c>
      <c r="M33" s="4" t="s">
        <v>12</v>
      </c>
      <c r="N33" s="4" t="s">
        <v>13</v>
      </c>
      <c r="O33" s="4" t="s">
        <v>14</v>
      </c>
      <c r="P33" s="4" t="s">
        <v>15</v>
      </c>
      <c r="Q33" s="4" t="s">
        <v>16</v>
      </c>
      <c r="R33" s="4" t="s">
        <v>17</v>
      </c>
      <c r="S33" s="4" t="s">
        <v>18</v>
      </c>
      <c r="T33" s="4" t="s">
        <v>19</v>
      </c>
      <c r="U33" s="4" t="s">
        <v>20</v>
      </c>
      <c r="V33" s="4" t="s">
        <v>21</v>
      </c>
      <c r="W33" s="6" t="s">
        <v>22</v>
      </c>
      <c r="X33" s="6" t="s">
        <v>23</v>
      </c>
      <c r="Y33" s="4" t="s">
        <v>24</v>
      </c>
    </row>
    <row r="34" spans="1:25" x14ac:dyDescent="0.3">
      <c r="A34" s="1">
        <v>43259</v>
      </c>
      <c r="B34" s="2">
        <v>0.6396412037037037</v>
      </c>
      <c r="C34">
        <v>63.729577999999997</v>
      </c>
      <c r="D34">
        <v>-88.426978000000005</v>
      </c>
      <c r="E34">
        <v>120</v>
      </c>
      <c r="F34">
        <v>151</v>
      </c>
      <c r="G34">
        <v>763.6</v>
      </c>
      <c r="H34">
        <v>1</v>
      </c>
      <c r="I34">
        <v>-36.56</v>
      </c>
      <c r="J34">
        <v>-8.41</v>
      </c>
      <c r="K34">
        <v>50.673000000000002</v>
      </c>
      <c r="L34">
        <v>50.134999999999998</v>
      </c>
      <c r="M34">
        <v>50.072000000000003</v>
      </c>
      <c r="N34">
        <v>19.407</v>
      </c>
      <c r="O34">
        <v>5.8570000000000002</v>
      </c>
      <c r="P34">
        <v>14.981</v>
      </c>
      <c r="Q34">
        <v>0.13450999999999999</v>
      </c>
      <c r="R34">
        <v>0.15844</v>
      </c>
      <c r="S34">
        <v>0.13447000000000001</v>
      </c>
      <c r="T34">
        <v>0.15848000000000001</v>
      </c>
      <c r="U34">
        <v>0.16941999999999999</v>
      </c>
      <c r="V34">
        <v>0.19212000000000001</v>
      </c>
      <c r="W34">
        <v>55.335000000000001</v>
      </c>
      <c r="X34">
        <v>56.646000000000001</v>
      </c>
      <c r="Y34">
        <v>-1.3109999999999999</v>
      </c>
    </row>
    <row r="35" spans="1:25" x14ac:dyDescent="0.3">
      <c r="A35" s="1">
        <v>43259</v>
      </c>
      <c r="B35" s="2">
        <v>0.63965277777777774</v>
      </c>
      <c r="C35">
        <v>63.729577999999997</v>
      </c>
      <c r="D35">
        <v>-88.426976999999994</v>
      </c>
      <c r="E35">
        <v>120</v>
      </c>
      <c r="F35">
        <v>156</v>
      </c>
      <c r="G35">
        <v>788.6</v>
      </c>
      <c r="H35">
        <v>1</v>
      </c>
      <c r="I35">
        <v>-36.56</v>
      </c>
      <c r="J35">
        <v>-8.27</v>
      </c>
      <c r="K35">
        <v>50.688000000000002</v>
      </c>
      <c r="L35">
        <v>50.161000000000001</v>
      </c>
      <c r="M35">
        <v>50.097000000000001</v>
      </c>
      <c r="N35">
        <v>19.440999999999999</v>
      </c>
      <c r="O35">
        <v>5.859</v>
      </c>
      <c r="P35">
        <v>14.984</v>
      </c>
      <c r="Q35">
        <v>0.13467999999999999</v>
      </c>
      <c r="R35">
        <v>0.15855</v>
      </c>
      <c r="S35">
        <v>0.13456000000000001</v>
      </c>
      <c r="T35">
        <v>0.15856999999999999</v>
      </c>
      <c r="U35">
        <v>0.16963</v>
      </c>
      <c r="V35">
        <v>0.19228000000000001</v>
      </c>
      <c r="W35">
        <v>54.405000000000001</v>
      </c>
      <c r="X35">
        <v>55.064999999999998</v>
      </c>
      <c r="Y35">
        <v>-0.65900000000000003</v>
      </c>
    </row>
    <row r="36" spans="1:25" x14ac:dyDescent="0.3">
      <c r="A36" s="1">
        <v>43259</v>
      </c>
      <c r="B36" s="2">
        <v>0.6411458333333333</v>
      </c>
      <c r="C36">
        <v>63.729967000000002</v>
      </c>
      <c r="D36">
        <v>-88.426852999999994</v>
      </c>
      <c r="E36">
        <v>120</v>
      </c>
      <c r="F36">
        <v>159</v>
      </c>
      <c r="G36">
        <v>803.7</v>
      </c>
      <c r="H36">
        <v>1</v>
      </c>
      <c r="I36">
        <v>-36.67</v>
      </c>
      <c r="J36">
        <v>-8.3800000000000008</v>
      </c>
      <c r="K36">
        <v>50.69</v>
      </c>
      <c r="L36">
        <v>50.186</v>
      </c>
      <c r="M36">
        <v>50.085000000000001</v>
      </c>
      <c r="N36">
        <v>19.434999999999999</v>
      </c>
      <c r="O36">
        <v>5.859</v>
      </c>
      <c r="P36">
        <v>14.984</v>
      </c>
      <c r="Q36">
        <v>0.13486999999999999</v>
      </c>
      <c r="R36">
        <v>0.15889</v>
      </c>
      <c r="S36">
        <v>0.13483999999999999</v>
      </c>
      <c r="T36">
        <v>0.15889</v>
      </c>
      <c r="U36">
        <v>0.16983000000000001</v>
      </c>
      <c r="V36">
        <v>0.19263</v>
      </c>
      <c r="W36">
        <v>56.158000000000001</v>
      </c>
      <c r="X36">
        <v>57.503</v>
      </c>
      <c r="Y36">
        <v>-1.345</v>
      </c>
    </row>
    <row r="37" spans="1:25" x14ac:dyDescent="0.3">
      <c r="A37" s="1">
        <v>43259</v>
      </c>
      <c r="B37" s="2">
        <v>0.64135416666666667</v>
      </c>
      <c r="C37">
        <v>63.730133000000002</v>
      </c>
      <c r="D37">
        <v>-88.426888000000005</v>
      </c>
      <c r="E37">
        <v>120</v>
      </c>
      <c r="F37">
        <v>164</v>
      </c>
      <c r="G37">
        <v>828.6</v>
      </c>
      <c r="H37">
        <v>1</v>
      </c>
      <c r="I37">
        <v>-36.94</v>
      </c>
      <c r="J37">
        <v>-8.3000000000000007</v>
      </c>
      <c r="K37">
        <v>50.667000000000002</v>
      </c>
      <c r="L37">
        <v>50.134</v>
      </c>
      <c r="M37">
        <v>50.08</v>
      </c>
      <c r="N37">
        <v>19.417999999999999</v>
      </c>
      <c r="O37">
        <v>5.8579999999999997</v>
      </c>
      <c r="P37">
        <v>14.981999999999999</v>
      </c>
      <c r="Q37">
        <v>0.13477</v>
      </c>
      <c r="R37">
        <v>0.15875</v>
      </c>
      <c r="S37">
        <v>0.13475000000000001</v>
      </c>
      <c r="T37">
        <v>0.15876999999999999</v>
      </c>
      <c r="U37">
        <v>0.16971</v>
      </c>
      <c r="V37">
        <v>0.19247</v>
      </c>
      <c r="W37">
        <v>55.808999999999997</v>
      </c>
      <c r="X37">
        <v>57.228000000000002</v>
      </c>
      <c r="Y37">
        <v>-1.4179999999999999</v>
      </c>
    </row>
    <row r="38" spans="1:25" x14ac:dyDescent="0.3">
      <c r="A38" s="1">
        <v>43259</v>
      </c>
      <c r="B38" s="2">
        <v>0.6416087962962963</v>
      </c>
      <c r="C38">
        <v>63.730331999999997</v>
      </c>
      <c r="D38">
        <v>-88.427035000000004</v>
      </c>
      <c r="E38">
        <v>120</v>
      </c>
      <c r="F38">
        <v>169</v>
      </c>
      <c r="G38">
        <v>853.7</v>
      </c>
      <c r="H38">
        <v>1</v>
      </c>
      <c r="I38">
        <v>-37.07</v>
      </c>
      <c r="J38">
        <v>-8.26</v>
      </c>
      <c r="K38">
        <v>50.624000000000002</v>
      </c>
      <c r="L38">
        <v>50.112000000000002</v>
      </c>
      <c r="M38">
        <v>50.033999999999999</v>
      </c>
      <c r="N38">
        <v>19.402000000000001</v>
      </c>
      <c r="O38">
        <v>5.8579999999999997</v>
      </c>
      <c r="P38">
        <v>14.981999999999999</v>
      </c>
      <c r="Q38">
        <v>0.13508000000000001</v>
      </c>
      <c r="R38">
        <v>0.15905</v>
      </c>
      <c r="S38">
        <v>0.13505</v>
      </c>
      <c r="T38">
        <v>0.15884000000000001</v>
      </c>
      <c r="U38">
        <v>0.17008000000000001</v>
      </c>
      <c r="V38">
        <v>0.19267000000000001</v>
      </c>
      <c r="W38">
        <v>53.262999999999998</v>
      </c>
      <c r="X38">
        <v>54.618000000000002</v>
      </c>
      <c r="Y38">
        <v>-1.3540000000000001</v>
      </c>
    </row>
    <row r="39" spans="1:25" x14ac:dyDescent="0.3">
      <c r="A39" s="1">
        <v>43259</v>
      </c>
      <c r="B39" s="2">
        <v>0.64189814814814816</v>
      </c>
      <c r="C39">
        <v>63.730510000000002</v>
      </c>
      <c r="D39">
        <v>-88.427154999999999</v>
      </c>
      <c r="E39">
        <v>120</v>
      </c>
      <c r="F39">
        <v>172</v>
      </c>
      <c r="G39">
        <v>868.7</v>
      </c>
      <c r="H39">
        <v>1</v>
      </c>
      <c r="I39">
        <v>-37.200000000000003</v>
      </c>
      <c r="J39">
        <v>-8.43</v>
      </c>
      <c r="K39">
        <v>50.613</v>
      </c>
      <c r="L39">
        <v>50.109000000000002</v>
      </c>
      <c r="M39">
        <v>50.024999999999999</v>
      </c>
      <c r="N39">
        <v>19.381</v>
      </c>
      <c r="O39">
        <v>5.8579999999999997</v>
      </c>
      <c r="P39">
        <v>14.981999999999999</v>
      </c>
      <c r="Q39">
        <v>0.13511000000000001</v>
      </c>
      <c r="R39">
        <v>0.15898999999999999</v>
      </c>
      <c r="S39">
        <v>0.13494</v>
      </c>
      <c r="T39">
        <v>0.15898999999999999</v>
      </c>
      <c r="U39">
        <v>0.17021</v>
      </c>
      <c r="V39">
        <v>0.19273999999999999</v>
      </c>
      <c r="W39">
        <v>51.972999999999999</v>
      </c>
      <c r="X39">
        <v>52.253</v>
      </c>
      <c r="Y39">
        <v>-0.28000000000000003</v>
      </c>
    </row>
    <row r="40" spans="1:25" x14ac:dyDescent="0.3">
      <c r="A40" s="1">
        <v>43259</v>
      </c>
      <c r="B40" s="2">
        <v>0.64210648148148153</v>
      </c>
      <c r="C40">
        <v>63.730572000000002</v>
      </c>
      <c r="D40">
        <v>-88.427160000000001</v>
      </c>
      <c r="E40">
        <v>120</v>
      </c>
      <c r="F40">
        <v>177</v>
      </c>
      <c r="G40">
        <v>893.7</v>
      </c>
      <c r="H40">
        <v>1</v>
      </c>
      <c r="I40">
        <v>-37.35</v>
      </c>
      <c r="J40">
        <v>-8.48</v>
      </c>
      <c r="K40">
        <v>50.6</v>
      </c>
      <c r="L40">
        <v>50.11</v>
      </c>
      <c r="M40">
        <v>50.012999999999998</v>
      </c>
      <c r="N40">
        <v>19.36</v>
      </c>
      <c r="O40">
        <v>5.859</v>
      </c>
      <c r="P40">
        <v>14.984999999999999</v>
      </c>
      <c r="Q40">
        <v>0.13524</v>
      </c>
      <c r="R40">
        <v>0.15923999999999999</v>
      </c>
      <c r="S40">
        <v>0.13502</v>
      </c>
      <c r="T40">
        <v>0.15909999999999999</v>
      </c>
      <c r="U40">
        <v>0.17030000000000001</v>
      </c>
      <c r="V40">
        <v>0.19309999999999999</v>
      </c>
      <c r="W40">
        <v>55.334000000000003</v>
      </c>
      <c r="X40">
        <v>55.287999999999997</v>
      </c>
      <c r="Y40">
        <v>4.4999999999999998E-2</v>
      </c>
    </row>
    <row r="41" spans="1:25" x14ac:dyDescent="0.3">
      <c r="A41" s="1">
        <v>43259</v>
      </c>
      <c r="B41" s="2">
        <v>0.64236111111111105</v>
      </c>
      <c r="C41">
        <v>63.730587999999997</v>
      </c>
      <c r="D41">
        <v>-88.427092999999999</v>
      </c>
      <c r="E41">
        <v>120</v>
      </c>
      <c r="F41">
        <v>182</v>
      </c>
      <c r="G41">
        <v>918.8</v>
      </c>
      <c r="H41">
        <v>1</v>
      </c>
      <c r="I41">
        <v>-37.21</v>
      </c>
      <c r="J41">
        <v>-8.3800000000000008</v>
      </c>
      <c r="K41">
        <v>50.6</v>
      </c>
      <c r="L41">
        <v>50.07</v>
      </c>
      <c r="M41">
        <v>49.996000000000002</v>
      </c>
      <c r="N41">
        <v>19.337</v>
      </c>
      <c r="O41">
        <v>5.8579999999999997</v>
      </c>
      <c r="P41">
        <v>14.981999999999999</v>
      </c>
      <c r="Q41">
        <v>0.1353</v>
      </c>
      <c r="R41">
        <v>0.15903999999999999</v>
      </c>
      <c r="S41">
        <v>0.13503999999999999</v>
      </c>
      <c r="T41">
        <v>0.15892000000000001</v>
      </c>
      <c r="U41">
        <v>0.17007</v>
      </c>
      <c r="V41">
        <v>0.19287000000000001</v>
      </c>
      <c r="W41">
        <v>57.572000000000003</v>
      </c>
      <c r="X41">
        <v>57.143000000000001</v>
      </c>
      <c r="Y41">
        <v>0.42799999999999999</v>
      </c>
    </row>
    <row r="42" spans="1:25" x14ac:dyDescent="0.3">
      <c r="A42" s="1">
        <v>43259</v>
      </c>
      <c r="B42" s="2">
        <v>0.64265046296296291</v>
      </c>
      <c r="C42">
        <v>63.730561999999999</v>
      </c>
      <c r="D42">
        <v>-88.426972000000006</v>
      </c>
      <c r="E42">
        <v>120</v>
      </c>
      <c r="F42">
        <v>187</v>
      </c>
      <c r="G42">
        <v>943.8</v>
      </c>
      <c r="H42">
        <v>1</v>
      </c>
      <c r="I42">
        <v>-36.880000000000003</v>
      </c>
      <c r="J42">
        <v>-8.44</v>
      </c>
      <c r="K42">
        <v>50.603999999999999</v>
      </c>
      <c r="L42">
        <v>50.082999999999998</v>
      </c>
      <c r="M42">
        <v>49.985999999999997</v>
      </c>
      <c r="N42">
        <v>19.318999999999999</v>
      </c>
      <c r="O42">
        <v>5.8579999999999997</v>
      </c>
      <c r="P42">
        <v>14.983000000000001</v>
      </c>
      <c r="Q42">
        <v>0.13535</v>
      </c>
      <c r="R42">
        <v>0.15925</v>
      </c>
      <c r="S42">
        <v>0.1351</v>
      </c>
      <c r="T42">
        <v>0.15909999999999999</v>
      </c>
      <c r="U42">
        <v>0.17029</v>
      </c>
      <c r="V42">
        <v>0.19313</v>
      </c>
      <c r="W42">
        <v>56.777000000000001</v>
      </c>
      <c r="X42">
        <v>56.435000000000002</v>
      </c>
      <c r="Y42">
        <v>0.34200000000000003</v>
      </c>
    </row>
    <row r="43" spans="1:25" x14ac:dyDescent="0.3">
      <c r="A43" s="1">
        <v>43259</v>
      </c>
      <c r="B43" s="2">
        <v>0.64295138888888892</v>
      </c>
      <c r="C43">
        <v>63.730531999999997</v>
      </c>
      <c r="D43">
        <v>-88.426851999999997</v>
      </c>
      <c r="E43">
        <v>120</v>
      </c>
      <c r="F43">
        <v>192</v>
      </c>
      <c r="G43">
        <v>968.9</v>
      </c>
      <c r="H43">
        <v>1</v>
      </c>
      <c r="I43">
        <v>-37.479999999999997</v>
      </c>
      <c r="J43">
        <v>-8.48</v>
      </c>
      <c r="K43">
        <v>50.546999999999997</v>
      </c>
      <c r="L43">
        <v>50.063000000000002</v>
      </c>
      <c r="M43">
        <v>49.966999999999999</v>
      </c>
      <c r="N43">
        <v>19.283999999999999</v>
      </c>
      <c r="O43">
        <v>5.8579999999999997</v>
      </c>
      <c r="P43">
        <v>14.981999999999999</v>
      </c>
      <c r="Q43">
        <v>0.13517000000000001</v>
      </c>
      <c r="R43">
        <v>0.15920999999999999</v>
      </c>
      <c r="S43">
        <v>0.13500000000000001</v>
      </c>
      <c r="T43">
        <v>0.15906000000000001</v>
      </c>
      <c r="U43">
        <v>0.17024</v>
      </c>
      <c r="V43">
        <v>0.19305</v>
      </c>
      <c r="W43">
        <v>55.326999999999998</v>
      </c>
      <c r="X43">
        <v>55.609000000000002</v>
      </c>
      <c r="Y43">
        <v>-0.28100000000000003</v>
      </c>
    </row>
    <row r="44" spans="1:25" x14ac:dyDescent="0.3">
      <c r="A44" s="1">
        <v>43259</v>
      </c>
      <c r="B44" s="2">
        <v>0.64324074074074067</v>
      </c>
      <c r="C44">
        <v>63.730499999999999</v>
      </c>
      <c r="D44">
        <v>-88.426743000000002</v>
      </c>
      <c r="E44">
        <v>120</v>
      </c>
      <c r="F44">
        <v>195</v>
      </c>
      <c r="G44">
        <v>983.9</v>
      </c>
      <c r="H44">
        <v>1</v>
      </c>
      <c r="I44">
        <v>-37.43</v>
      </c>
      <c r="J44">
        <v>-8.4600000000000009</v>
      </c>
      <c r="K44">
        <v>50.554000000000002</v>
      </c>
      <c r="L44">
        <v>50.070999999999998</v>
      </c>
      <c r="M44">
        <v>49.951000000000001</v>
      </c>
      <c r="N44">
        <v>19.274999999999999</v>
      </c>
      <c r="O44">
        <v>5.86</v>
      </c>
      <c r="P44">
        <v>14.984</v>
      </c>
      <c r="Q44">
        <v>0.13527</v>
      </c>
      <c r="R44">
        <v>0.15923000000000001</v>
      </c>
      <c r="S44">
        <v>0.1351</v>
      </c>
      <c r="T44">
        <v>0.15917000000000001</v>
      </c>
      <c r="U44">
        <v>0.17036000000000001</v>
      </c>
      <c r="V44">
        <v>0.19314000000000001</v>
      </c>
      <c r="W44">
        <v>54.795999999999999</v>
      </c>
      <c r="X44">
        <v>55.145000000000003</v>
      </c>
      <c r="Y44">
        <v>-0.34899999999999998</v>
      </c>
    </row>
    <row r="45" spans="1:25" x14ac:dyDescent="0.3">
      <c r="A45" s="1">
        <v>43259</v>
      </c>
      <c r="B45" s="2">
        <v>0.64344907407407403</v>
      </c>
      <c r="C45">
        <v>63.730477</v>
      </c>
      <c r="D45">
        <v>-88.426668000000006</v>
      </c>
      <c r="E45">
        <v>120</v>
      </c>
      <c r="F45">
        <v>200</v>
      </c>
      <c r="G45">
        <v>1009</v>
      </c>
      <c r="H45">
        <v>1</v>
      </c>
      <c r="I45">
        <v>-37.630000000000003</v>
      </c>
      <c r="J45">
        <v>-8.4600000000000009</v>
      </c>
      <c r="K45">
        <v>50.557000000000002</v>
      </c>
      <c r="L45">
        <v>50.046999999999997</v>
      </c>
      <c r="M45">
        <v>49.962000000000003</v>
      </c>
      <c r="N45">
        <v>19.271000000000001</v>
      </c>
      <c r="O45">
        <v>5.859</v>
      </c>
      <c r="P45">
        <v>14.984</v>
      </c>
      <c r="Q45">
        <v>0.13538</v>
      </c>
      <c r="R45">
        <v>0.15923000000000001</v>
      </c>
      <c r="S45">
        <v>0.13517999999999999</v>
      </c>
      <c r="T45">
        <v>0.15926999999999999</v>
      </c>
      <c r="U45">
        <v>0.17047000000000001</v>
      </c>
      <c r="V45">
        <v>0.19303999999999999</v>
      </c>
      <c r="W45">
        <v>52.328000000000003</v>
      </c>
      <c r="X45">
        <v>52.359000000000002</v>
      </c>
      <c r="Y45">
        <v>-0.03</v>
      </c>
    </row>
    <row r="46" spans="1:25" x14ac:dyDescent="0.3">
      <c r="A46" s="1">
        <v>43259</v>
      </c>
      <c r="B46" s="2">
        <v>0.64369212962962963</v>
      </c>
      <c r="C46">
        <v>63.730448000000003</v>
      </c>
      <c r="D46">
        <v>-88.426587999999995</v>
      </c>
      <c r="E46">
        <v>120</v>
      </c>
      <c r="F46">
        <v>205</v>
      </c>
      <c r="G46">
        <v>1034</v>
      </c>
      <c r="H46">
        <v>1</v>
      </c>
      <c r="I46">
        <v>-37.32</v>
      </c>
      <c r="J46">
        <v>-8.33</v>
      </c>
      <c r="K46">
        <v>50.529000000000003</v>
      </c>
      <c r="L46">
        <v>50.024000000000001</v>
      </c>
      <c r="M46">
        <v>49.930999999999997</v>
      </c>
      <c r="N46">
        <v>19.23</v>
      </c>
      <c r="O46">
        <v>5.859</v>
      </c>
      <c r="P46">
        <v>14.984</v>
      </c>
      <c r="Q46">
        <v>0.13552</v>
      </c>
      <c r="R46">
        <v>0.15955</v>
      </c>
      <c r="S46">
        <v>0.13535</v>
      </c>
      <c r="T46">
        <v>0.15942999999999999</v>
      </c>
      <c r="U46">
        <v>0.17063999999999999</v>
      </c>
      <c r="V46">
        <v>0.19349</v>
      </c>
      <c r="W46">
        <v>55.433999999999997</v>
      </c>
      <c r="X46">
        <v>55.673000000000002</v>
      </c>
      <c r="Y46">
        <v>-0.23899999999999999</v>
      </c>
    </row>
    <row r="50" spans="1:3" x14ac:dyDescent="0.3">
      <c r="A50" t="s">
        <v>27</v>
      </c>
      <c r="B50">
        <f>273+7.2</f>
        <v>280.2</v>
      </c>
    </row>
    <row r="52" spans="1:3" x14ac:dyDescent="0.3">
      <c r="B52" s="6" t="s">
        <v>22</v>
      </c>
      <c r="C52" s="6" t="s">
        <v>23</v>
      </c>
    </row>
    <row r="53" spans="1:3" x14ac:dyDescent="0.3">
      <c r="A53" s="1" t="s">
        <v>28</v>
      </c>
      <c r="B53">
        <f>AVERAGE(V3:V13)</f>
        <v>24.319000000000003</v>
      </c>
      <c r="C53">
        <f>AVERAGE(W3:W13)</f>
        <v>21.62945454545455</v>
      </c>
    </row>
    <row r="54" spans="1:3" x14ac:dyDescent="0.3">
      <c r="A54" s="1" t="s">
        <v>29</v>
      </c>
      <c r="B54">
        <f>AVERAGE(W17:W30)</f>
        <v>48.765428571428572</v>
      </c>
      <c r="C54">
        <f>AVERAGE(X17:X30)</f>
        <v>50.119714285714288</v>
      </c>
    </row>
    <row r="55" spans="1:3" x14ac:dyDescent="0.3">
      <c r="A55" s="1" t="s">
        <v>30</v>
      </c>
      <c r="B55">
        <f>AVERAGE(W34:W46)</f>
        <v>54.962384615384615</v>
      </c>
      <c r="C55">
        <f>AVERAGE(X34:X46)</f>
        <v>55.458846153846153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35"/>
  <sheetViews>
    <sheetView zoomScale="70" zoomScaleNormal="70" workbookViewId="0">
      <selection activeCell="A2" sqref="A2"/>
    </sheetView>
  </sheetViews>
  <sheetFormatPr defaultRowHeight="14.4" x14ac:dyDescent="0.3"/>
  <cols>
    <col min="1" max="1" width="11.21875" style="1" bestFit="1" customWidth="1"/>
  </cols>
  <sheetData>
    <row r="1" spans="1:24" x14ac:dyDescent="0.3">
      <c r="A1" s="1" t="s">
        <v>25</v>
      </c>
    </row>
    <row r="2" spans="1:24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6" t="s">
        <v>22</v>
      </c>
      <c r="W2" s="6" t="s">
        <v>23</v>
      </c>
      <c r="X2" s="4" t="s">
        <v>24</v>
      </c>
    </row>
    <row r="3" spans="1:24" x14ac:dyDescent="0.3">
      <c r="A3" s="1">
        <v>43259</v>
      </c>
      <c r="B3" s="2">
        <v>0.70840277777777771</v>
      </c>
      <c r="C3">
        <v>63.740048000000002</v>
      </c>
      <c r="D3">
        <v>-88.305728000000002</v>
      </c>
      <c r="E3">
        <v>25</v>
      </c>
      <c r="F3">
        <v>2689</v>
      </c>
      <c r="G3">
        <v>6599.6</v>
      </c>
      <c r="H3">
        <v>1</v>
      </c>
      <c r="I3">
        <v>-11</v>
      </c>
      <c r="J3">
        <v>-5.64</v>
      </c>
      <c r="K3">
        <v>38.584000000000003</v>
      </c>
      <c r="L3">
        <v>39.991</v>
      </c>
      <c r="M3">
        <v>43.386000000000003</v>
      </c>
      <c r="N3">
        <v>17.535</v>
      </c>
      <c r="O3">
        <v>8.0872799999999998</v>
      </c>
      <c r="P3">
        <v>10.24991</v>
      </c>
      <c r="Q3">
        <v>1.4670799999999999</v>
      </c>
      <c r="R3">
        <v>0.82991000000000004</v>
      </c>
      <c r="S3">
        <v>1.0682700000000001</v>
      </c>
      <c r="T3">
        <v>1.4812000000000001</v>
      </c>
      <c r="U3">
        <v>1.19286</v>
      </c>
      <c r="V3">
        <v>76.658000000000001</v>
      </c>
      <c r="W3">
        <v>232.07400000000001</v>
      </c>
      <c r="X3">
        <v>-155.416</v>
      </c>
    </row>
    <row r="4" spans="1:24" x14ac:dyDescent="0.3">
      <c r="A4" s="1">
        <v>43259</v>
      </c>
      <c r="B4" s="2">
        <v>0.70859953703703704</v>
      </c>
      <c r="C4">
        <v>63.740143000000003</v>
      </c>
      <c r="D4">
        <v>-88.305617999999996</v>
      </c>
      <c r="E4">
        <v>30</v>
      </c>
      <c r="F4">
        <v>2696</v>
      </c>
      <c r="G4">
        <v>6616.8</v>
      </c>
      <c r="H4">
        <v>1</v>
      </c>
      <c r="I4">
        <v>-13.8</v>
      </c>
      <c r="J4">
        <v>-5.43</v>
      </c>
      <c r="K4">
        <v>38.594999999999999</v>
      </c>
      <c r="L4">
        <v>39.994</v>
      </c>
      <c r="M4">
        <v>43.386000000000003</v>
      </c>
      <c r="N4">
        <v>17.521999999999998</v>
      </c>
      <c r="O4">
        <v>8.0871600000000008</v>
      </c>
      <c r="P4">
        <v>10.24985</v>
      </c>
      <c r="Q4">
        <v>1.46675</v>
      </c>
      <c r="R4">
        <v>0.83233999999999997</v>
      </c>
      <c r="S4">
        <v>1.0433600000000001</v>
      </c>
      <c r="T4">
        <v>1.4809000000000001</v>
      </c>
      <c r="U4">
        <v>1.1927399999999999</v>
      </c>
      <c r="V4">
        <v>78.191000000000003</v>
      </c>
      <c r="W4">
        <v>215.983</v>
      </c>
      <c r="X4">
        <v>-137.791</v>
      </c>
    </row>
    <row r="5" spans="1:24" x14ac:dyDescent="0.3">
      <c r="A5" s="1">
        <v>43259</v>
      </c>
      <c r="B5" s="2">
        <v>0.7088310185185186</v>
      </c>
      <c r="C5">
        <v>63.740295000000003</v>
      </c>
      <c r="D5">
        <v>-88.305646999999993</v>
      </c>
      <c r="E5">
        <v>35</v>
      </c>
      <c r="F5">
        <v>2704</v>
      </c>
      <c r="G5">
        <v>6636.4</v>
      </c>
      <c r="H5">
        <v>1</v>
      </c>
      <c r="I5">
        <v>-12.1</v>
      </c>
      <c r="J5">
        <v>-5.15</v>
      </c>
      <c r="K5">
        <v>38.594000000000001</v>
      </c>
      <c r="L5">
        <v>40.003999999999998</v>
      </c>
      <c r="M5">
        <v>43.392000000000003</v>
      </c>
      <c r="N5">
        <v>17.530999999999999</v>
      </c>
      <c r="O5">
        <v>8.0872499999999992</v>
      </c>
      <c r="P5">
        <v>10.249359999999999</v>
      </c>
      <c r="Q5">
        <v>1.4671099999999999</v>
      </c>
      <c r="R5">
        <v>0.89146999999999998</v>
      </c>
      <c r="S5">
        <v>0.93510000000000004</v>
      </c>
      <c r="T5">
        <v>1.4809699999999999</v>
      </c>
      <c r="U5">
        <v>1.1927000000000001</v>
      </c>
      <c r="V5">
        <v>117.014</v>
      </c>
      <c r="W5">
        <v>146</v>
      </c>
      <c r="X5">
        <v>-28.986000000000001</v>
      </c>
    </row>
    <row r="6" spans="1:24" x14ac:dyDescent="0.3">
      <c r="A6" s="1">
        <v>43259</v>
      </c>
      <c r="B6" s="2">
        <v>0.70898148148148143</v>
      </c>
      <c r="C6">
        <v>63.740367999999997</v>
      </c>
      <c r="D6">
        <v>-88.305629999999994</v>
      </c>
      <c r="E6">
        <v>40</v>
      </c>
      <c r="F6">
        <v>2709</v>
      </c>
      <c r="G6">
        <v>6648.7</v>
      </c>
      <c r="H6">
        <v>1</v>
      </c>
      <c r="I6">
        <v>-13.4</v>
      </c>
      <c r="J6">
        <v>-4.9000000000000004</v>
      </c>
      <c r="K6">
        <v>38.595999999999997</v>
      </c>
      <c r="L6">
        <v>40</v>
      </c>
      <c r="M6">
        <v>43.398000000000003</v>
      </c>
      <c r="N6">
        <v>17.54</v>
      </c>
      <c r="O6">
        <v>8.0873399999999993</v>
      </c>
      <c r="P6">
        <v>10.24966</v>
      </c>
      <c r="Q6">
        <v>1.4673</v>
      </c>
      <c r="R6">
        <v>0.89498</v>
      </c>
      <c r="S6">
        <v>0.92083000000000004</v>
      </c>
      <c r="T6">
        <v>1.4809300000000001</v>
      </c>
      <c r="U6">
        <v>1.19286</v>
      </c>
      <c r="V6">
        <v>119.069</v>
      </c>
      <c r="W6">
        <v>136.541</v>
      </c>
      <c r="X6">
        <v>-17.471</v>
      </c>
    </row>
    <row r="7" spans="1:24" x14ac:dyDescent="0.3">
      <c r="A7" s="1">
        <v>43259</v>
      </c>
      <c r="B7" s="2">
        <v>0.70914351851851853</v>
      </c>
      <c r="C7">
        <v>63.740437999999997</v>
      </c>
      <c r="D7">
        <v>-88.305661999999998</v>
      </c>
      <c r="E7">
        <v>45</v>
      </c>
      <c r="F7">
        <v>2715</v>
      </c>
      <c r="G7">
        <v>6663.4</v>
      </c>
      <c r="H7">
        <v>1</v>
      </c>
      <c r="I7">
        <v>-13.5</v>
      </c>
      <c r="J7">
        <v>-4.9800000000000004</v>
      </c>
      <c r="K7">
        <v>38.587000000000003</v>
      </c>
      <c r="L7">
        <v>40.002000000000002</v>
      </c>
      <c r="M7">
        <v>43.392000000000003</v>
      </c>
      <c r="N7">
        <v>17.539000000000001</v>
      </c>
      <c r="O7">
        <v>8.0872200000000003</v>
      </c>
      <c r="P7">
        <v>10.24981</v>
      </c>
      <c r="Q7">
        <v>1.4664600000000001</v>
      </c>
      <c r="R7">
        <v>0.88807000000000003</v>
      </c>
      <c r="S7">
        <v>0.92769000000000001</v>
      </c>
      <c r="T7">
        <v>1.48102</v>
      </c>
      <c r="U7">
        <v>1.19265</v>
      </c>
      <c r="V7">
        <v>114.896</v>
      </c>
      <c r="W7">
        <v>141.30799999999999</v>
      </c>
      <c r="X7">
        <v>-26.411999999999999</v>
      </c>
    </row>
    <row r="8" spans="1:24" x14ac:dyDescent="0.3">
      <c r="A8" s="1">
        <v>43259</v>
      </c>
      <c r="B8" s="2">
        <v>0.7093518518518519</v>
      </c>
      <c r="C8">
        <v>63.740535000000001</v>
      </c>
      <c r="D8">
        <v>-88.305682000000004</v>
      </c>
      <c r="E8">
        <v>50</v>
      </c>
      <c r="F8">
        <v>2723</v>
      </c>
      <c r="G8">
        <v>6683.1</v>
      </c>
      <c r="H8">
        <v>1</v>
      </c>
      <c r="I8">
        <v>-13.9</v>
      </c>
      <c r="J8">
        <v>-5.2</v>
      </c>
      <c r="K8">
        <v>38.597999999999999</v>
      </c>
      <c r="L8">
        <v>39.994999999999997</v>
      </c>
      <c r="M8">
        <v>43.387</v>
      </c>
      <c r="N8">
        <v>17.564</v>
      </c>
      <c r="O8">
        <v>8.0872499999999992</v>
      </c>
      <c r="P8">
        <v>10.24944</v>
      </c>
      <c r="Q8">
        <v>1.46827</v>
      </c>
      <c r="R8">
        <v>0.87624000000000002</v>
      </c>
      <c r="S8">
        <v>0.94294</v>
      </c>
      <c r="T8">
        <v>1.4808600000000001</v>
      </c>
      <c r="U8">
        <v>1.19269</v>
      </c>
      <c r="V8">
        <v>106.971</v>
      </c>
      <c r="W8">
        <v>151.01900000000001</v>
      </c>
      <c r="X8">
        <v>-44.046999999999997</v>
      </c>
    </row>
    <row r="9" spans="1:24" x14ac:dyDescent="0.3">
      <c r="A9" s="1">
        <v>43259</v>
      </c>
      <c r="B9" s="2">
        <v>0.70950231481481485</v>
      </c>
      <c r="C9">
        <v>63.740572</v>
      </c>
      <c r="D9">
        <v>-88.305688000000004</v>
      </c>
      <c r="E9">
        <v>55</v>
      </c>
      <c r="F9">
        <v>2728</v>
      </c>
      <c r="G9">
        <v>6695.3</v>
      </c>
      <c r="H9">
        <v>1</v>
      </c>
      <c r="I9">
        <v>-13</v>
      </c>
      <c r="J9">
        <v>-5.3</v>
      </c>
      <c r="K9">
        <v>38.585999999999999</v>
      </c>
      <c r="L9">
        <v>39.997</v>
      </c>
      <c r="M9">
        <v>43.39</v>
      </c>
      <c r="N9">
        <v>17.568999999999999</v>
      </c>
      <c r="O9">
        <v>8.0873200000000001</v>
      </c>
      <c r="P9">
        <v>10.249969999999999</v>
      </c>
      <c r="Q9">
        <v>1.46794</v>
      </c>
      <c r="R9">
        <v>0.87036999999999998</v>
      </c>
      <c r="S9">
        <v>0.95230000000000004</v>
      </c>
      <c r="T9">
        <v>1.4808300000000001</v>
      </c>
      <c r="U9">
        <v>1.19289</v>
      </c>
      <c r="V9">
        <v>102.828</v>
      </c>
      <c r="W9">
        <v>156.82499999999999</v>
      </c>
      <c r="X9">
        <v>-53.997</v>
      </c>
    </row>
    <row r="10" spans="1:24" x14ac:dyDescent="0.3">
      <c r="A10" s="1">
        <v>43259</v>
      </c>
      <c r="B10" s="2">
        <v>0.70966435185185184</v>
      </c>
      <c r="C10">
        <v>63.740613000000003</v>
      </c>
      <c r="D10">
        <v>-88.305691999999993</v>
      </c>
      <c r="E10">
        <v>60</v>
      </c>
      <c r="F10">
        <v>2734</v>
      </c>
      <c r="G10">
        <v>6710.1</v>
      </c>
      <c r="H10">
        <v>1</v>
      </c>
      <c r="I10">
        <v>-12.1</v>
      </c>
      <c r="J10">
        <v>-5.48</v>
      </c>
      <c r="K10">
        <v>38.591999999999999</v>
      </c>
      <c r="L10">
        <v>40.002000000000002</v>
      </c>
      <c r="M10">
        <v>43.396000000000001</v>
      </c>
      <c r="N10">
        <v>17.567</v>
      </c>
      <c r="O10">
        <v>8.0872499999999992</v>
      </c>
      <c r="P10">
        <v>10.249599999999999</v>
      </c>
      <c r="Q10">
        <v>1.46851</v>
      </c>
      <c r="R10">
        <v>0.86226999999999998</v>
      </c>
      <c r="S10">
        <v>0.9667</v>
      </c>
      <c r="T10">
        <v>1.4810700000000001</v>
      </c>
      <c r="U10">
        <v>1.1927399999999999</v>
      </c>
      <c r="V10">
        <v>97.915999999999997</v>
      </c>
      <c r="W10">
        <v>166.44800000000001</v>
      </c>
      <c r="X10">
        <v>-68.531999999999996</v>
      </c>
    </row>
    <row r="11" spans="1:24" x14ac:dyDescent="0.3">
      <c r="A11" s="1">
        <v>43259</v>
      </c>
      <c r="B11" s="2">
        <v>0.7098726851851852</v>
      </c>
      <c r="C11">
        <v>63.740667999999999</v>
      </c>
      <c r="D11">
        <v>-88.305802</v>
      </c>
      <c r="E11">
        <v>65</v>
      </c>
      <c r="F11">
        <v>2741</v>
      </c>
      <c r="G11">
        <v>6727.2</v>
      </c>
      <c r="H11">
        <v>1</v>
      </c>
      <c r="I11">
        <v>-12.2</v>
      </c>
      <c r="J11">
        <v>-5.05</v>
      </c>
      <c r="K11">
        <v>38.598999999999997</v>
      </c>
      <c r="L11">
        <v>40.005000000000003</v>
      </c>
      <c r="M11">
        <v>43.396000000000001</v>
      </c>
      <c r="N11">
        <v>17.588000000000001</v>
      </c>
      <c r="O11">
        <v>8.0870899999999999</v>
      </c>
      <c r="P11">
        <v>10.249650000000001</v>
      </c>
      <c r="Q11">
        <v>1.46899</v>
      </c>
      <c r="R11">
        <v>0.85670000000000002</v>
      </c>
      <c r="S11">
        <v>0.98243999999999998</v>
      </c>
      <c r="T11">
        <v>1.4809099999999999</v>
      </c>
      <c r="U11">
        <v>1.1928099999999999</v>
      </c>
      <c r="V11">
        <v>94.06</v>
      </c>
      <c r="W11">
        <v>176.488</v>
      </c>
      <c r="X11">
        <v>-82.427000000000007</v>
      </c>
    </row>
    <row r="12" spans="1:24" x14ac:dyDescent="0.3">
      <c r="A12" s="1">
        <v>43259</v>
      </c>
      <c r="B12" s="2">
        <v>0.71002314814814815</v>
      </c>
      <c r="C12">
        <v>63.740721999999998</v>
      </c>
      <c r="D12">
        <v>-88.305797999999996</v>
      </c>
      <c r="E12">
        <v>70</v>
      </c>
      <c r="F12">
        <v>2746</v>
      </c>
      <c r="G12">
        <v>6739.5</v>
      </c>
      <c r="H12">
        <v>1</v>
      </c>
      <c r="I12">
        <v>-13.6</v>
      </c>
      <c r="J12">
        <v>-5.14</v>
      </c>
      <c r="K12">
        <v>38.597000000000001</v>
      </c>
      <c r="L12">
        <v>40.002000000000002</v>
      </c>
      <c r="M12">
        <v>43.401000000000003</v>
      </c>
      <c r="N12">
        <v>17.568999999999999</v>
      </c>
      <c r="O12">
        <v>8.0872499999999992</v>
      </c>
      <c r="P12">
        <v>10.24945</v>
      </c>
      <c r="Q12">
        <v>1.4684999999999999</v>
      </c>
      <c r="R12">
        <v>0.84909000000000001</v>
      </c>
      <c r="S12">
        <v>0.99585000000000001</v>
      </c>
      <c r="T12">
        <v>1.4805299999999999</v>
      </c>
      <c r="U12">
        <v>1.19258</v>
      </c>
      <c r="V12">
        <v>89.094999999999999</v>
      </c>
      <c r="W12">
        <v>185.239</v>
      </c>
      <c r="X12">
        <v>-96.144000000000005</v>
      </c>
    </row>
    <row r="13" spans="1:24" x14ac:dyDescent="0.3">
      <c r="A13" s="1">
        <v>43259</v>
      </c>
      <c r="B13" s="2">
        <v>0.71018518518518514</v>
      </c>
      <c r="C13">
        <v>63.740763000000001</v>
      </c>
      <c r="D13">
        <v>-88.305881999999997</v>
      </c>
      <c r="E13">
        <v>75</v>
      </c>
      <c r="F13">
        <v>2752</v>
      </c>
      <c r="G13">
        <v>6754.2</v>
      </c>
      <c r="H13">
        <v>1</v>
      </c>
      <c r="I13">
        <v>-11.8</v>
      </c>
      <c r="J13">
        <v>-5.03</v>
      </c>
      <c r="K13">
        <v>38.595999999999997</v>
      </c>
      <c r="L13">
        <v>40.01</v>
      </c>
      <c r="M13">
        <v>43.39</v>
      </c>
      <c r="N13">
        <v>17.579999999999998</v>
      </c>
      <c r="O13">
        <v>8.0875000000000004</v>
      </c>
      <c r="P13">
        <v>10.24971</v>
      </c>
      <c r="Q13">
        <v>1.46828</v>
      </c>
      <c r="R13">
        <v>0.84148999999999996</v>
      </c>
      <c r="S13">
        <v>1.0181800000000001</v>
      </c>
      <c r="T13">
        <v>1.48081</v>
      </c>
      <c r="U13">
        <v>1.19272</v>
      </c>
      <c r="V13">
        <v>84.138999999999996</v>
      </c>
      <c r="W13">
        <v>199.67599999999999</v>
      </c>
      <c r="X13">
        <v>-115.536</v>
      </c>
    </row>
    <row r="14" spans="1:24" x14ac:dyDescent="0.3">
      <c r="A14" s="1">
        <v>43259</v>
      </c>
      <c r="B14" s="2">
        <v>0.71039351851851851</v>
      </c>
      <c r="C14">
        <v>63.740828</v>
      </c>
      <c r="D14">
        <v>-88.305914999999999</v>
      </c>
      <c r="E14">
        <v>80</v>
      </c>
      <c r="F14">
        <v>2759</v>
      </c>
      <c r="G14">
        <v>6771.4</v>
      </c>
      <c r="H14">
        <v>1</v>
      </c>
      <c r="I14">
        <v>-13.1</v>
      </c>
      <c r="J14">
        <v>-4.91</v>
      </c>
      <c r="K14">
        <v>38.603999999999999</v>
      </c>
      <c r="L14">
        <v>40.005000000000003</v>
      </c>
      <c r="M14">
        <v>43.401000000000003</v>
      </c>
      <c r="N14">
        <v>17.611999999999998</v>
      </c>
      <c r="O14">
        <v>8.0872600000000006</v>
      </c>
      <c r="P14">
        <v>10.24991</v>
      </c>
      <c r="Q14">
        <v>1.46692</v>
      </c>
      <c r="R14">
        <v>0.83479000000000003</v>
      </c>
      <c r="S14">
        <v>1.0384599999999999</v>
      </c>
      <c r="T14">
        <v>1.4806299999999999</v>
      </c>
      <c r="U14">
        <v>1.1925399999999999</v>
      </c>
      <c r="V14">
        <v>79.858999999999995</v>
      </c>
      <c r="W14">
        <v>212.91800000000001</v>
      </c>
      <c r="X14">
        <v>-133.059</v>
      </c>
    </row>
    <row r="15" spans="1:24" x14ac:dyDescent="0.3">
      <c r="A15" s="1">
        <v>43259</v>
      </c>
      <c r="B15" s="2">
        <v>0.71054398148148146</v>
      </c>
      <c r="C15">
        <v>63.740855000000003</v>
      </c>
      <c r="D15">
        <v>-88.305972999999994</v>
      </c>
      <c r="E15">
        <v>25</v>
      </c>
      <c r="F15">
        <v>2765</v>
      </c>
      <c r="G15">
        <v>6786.1</v>
      </c>
      <c r="H15">
        <v>1</v>
      </c>
      <c r="I15">
        <v>-13.2</v>
      </c>
      <c r="J15">
        <v>-5.09</v>
      </c>
      <c r="K15">
        <v>38.591999999999999</v>
      </c>
      <c r="L15">
        <v>40.011000000000003</v>
      </c>
      <c r="M15">
        <v>43.401000000000003</v>
      </c>
      <c r="N15">
        <v>17.62</v>
      </c>
      <c r="O15">
        <v>8.0872799999999998</v>
      </c>
      <c r="P15">
        <v>10.249790000000001</v>
      </c>
      <c r="Q15">
        <v>1.46736</v>
      </c>
      <c r="R15">
        <v>0.82487999999999995</v>
      </c>
      <c r="S15">
        <v>1.07098</v>
      </c>
      <c r="T15">
        <v>1.48082</v>
      </c>
      <c r="U15">
        <v>1.19265</v>
      </c>
      <c r="V15">
        <v>73.373999999999995</v>
      </c>
      <c r="W15">
        <v>233.93</v>
      </c>
      <c r="X15">
        <v>-160.55500000000001</v>
      </c>
    </row>
    <row r="16" spans="1:24" x14ac:dyDescent="0.3">
      <c r="A16" s="1">
        <v>43259</v>
      </c>
      <c r="B16" s="2">
        <v>0.71074074074074067</v>
      </c>
      <c r="C16">
        <v>63.740881999999999</v>
      </c>
      <c r="D16">
        <v>-88.306025000000005</v>
      </c>
      <c r="E16">
        <v>30</v>
      </c>
      <c r="F16">
        <v>2771</v>
      </c>
      <c r="G16">
        <v>6800.9</v>
      </c>
      <c r="H16">
        <v>1</v>
      </c>
      <c r="I16">
        <v>-11.6</v>
      </c>
      <c r="J16">
        <v>-5.27</v>
      </c>
      <c r="K16">
        <v>38.598999999999997</v>
      </c>
      <c r="L16">
        <v>40.01</v>
      </c>
      <c r="M16">
        <v>43.399000000000001</v>
      </c>
      <c r="N16">
        <v>17.609000000000002</v>
      </c>
      <c r="O16">
        <v>8.0874600000000001</v>
      </c>
      <c r="P16">
        <v>10.24949</v>
      </c>
      <c r="Q16">
        <v>1.46871</v>
      </c>
      <c r="R16">
        <v>0.83047000000000004</v>
      </c>
      <c r="S16">
        <v>1.0515099999999999</v>
      </c>
      <c r="T16">
        <v>1.48065</v>
      </c>
      <c r="U16">
        <v>1.1926099999999999</v>
      </c>
      <c r="V16">
        <v>76.947999999999993</v>
      </c>
      <c r="W16">
        <v>221.30699999999999</v>
      </c>
      <c r="X16">
        <v>-144.35900000000001</v>
      </c>
    </row>
    <row r="17" spans="1:24" x14ac:dyDescent="0.3">
      <c r="A17" s="1">
        <v>43259</v>
      </c>
      <c r="B17" s="2">
        <v>0.71091435185185192</v>
      </c>
      <c r="C17">
        <v>63.740918000000001</v>
      </c>
      <c r="D17">
        <v>-88.306060000000002</v>
      </c>
      <c r="E17">
        <v>35</v>
      </c>
      <c r="F17">
        <v>2778</v>
      </c>
      <c r="G17">
        <v>6818</v>
      </c>
      <c r="H17">
        <v>1</v>
      </c>
      <c r="I17">
        <v>-12.3</v>
      </c>
      <c r="J17">
        <v>-4.8600000000000003</v>
      </c>
      <c r="K17">
        <v>38.594000000000001</v>
      </c>
      <c r="L17">
        <v>40.005000000000003</v>
      </c>
      <c r="M17">
        <v>43.398000000000003</v>
      </c>
      <c r="N17">
        <v>17.613</v>
      </c>
      <c r="O17">
        <v>8.0871200000000005</v>
      </c>
      <c r="P17">
        <v>10.249840000000001</v>
      </c>
      <c r="Q17">
        <v>1.4660899999999999</v>
      </c>
      <c r="R17">
        <v>0.88068000000000002</v>
      </c>
      <c r="S17">
        <v>0.94218000000000002</v>
      </c>
      <c r="T17">
        <v>1.48064</v>
      </c>
      <c r="U17">
        <v>1.19275</v>
      </c>
      <c r="V17">
        <v>109.64700000000001</v>
      </c>
      <c r="W17">
        <v>150.33199999999999</v>
      </c>
      <c r="X17">
        <v>-40.685000000000002</v>
      </c>
    </row>
    <row r="18" spans="1:24" x14ac:dyDescent="0.3">
      <c r="A18" s="1">
        <v>43259</v>
      </c>
      <c r="B18" s="2">
        <v>0.71106481481481476</v>
      </c>
      <c r="C18">
        <v>63.740938</v>
      </c>
      <c r="D18">
        <v>-88.306106999999997</v>
      </c>
      <c r="E18">
        <v>40</v>
      </c>
      <c r="F18">
        <v>2783</v>
      </c>
      <c r="G18">
        <v>6830.3</v>
      </c>
      <c r="H18">
        <v>1</v>
      </c>
      <c r="I18">
        <v>-12.2</v>
      </c>
      <c r="J18">
        <v>-5.47</v>
      </c>
      <c r="K18">
        <v>38.597999999999999</v>
      </c>
      <c r="L18">
        <v>40.006999999999998</v>
      </c>
      <c r="M18">
        <v>43.399000000000001</v>
      </c>
      <c r="N18">
        <v>17.600000000000001</v>
      </c>
      <c r="O18">
        <v>8.0872899999999994</v>
      </c>
      <c r="P18">
        <v>10.25018</v>
      </c>
      <c r="Q18">
        <v>1.4674799999999999</v>
      </c>
      <c r="R18">
        <v>0.90002000000000004</v>
      </c>
      <c r="S18">
        <v>0.91559999999999997</v>
      </c>
      <c r="T18">
        <v>1.48099</v>
      </c>
      <c r="U18">
        <v>1.1928000000000001</v>
      </c>
      <c r="V18">
        <v>122.498</v>
      </c>
      <c r="W18">
        <v>133.27799999999999</v>
      </c>
      <c r="X18">
        <v>-10.78</v>
      </c>
    </row>
    <row r="19" spans="1:24" x14ac:dyDescent="0.3">
      <c r="A19" s="1">
        <v>43259</v>
      </c>
      <c r="B19" s="2">
        <v>0.71122685185185175</v>
      </c>
      <c r="C19">
        <v>63.740965000000003</v>
      </c>
      <c r="D19">
        <v>-88.306151999999997</v>
      </c>
      <c r="E19">
        <v>45</v>
      </c>
      <c r="F19">
        <v>2789</v>
      </c>
      <c r="G19">
        <v>6845</v>
      </c>
      <c r="H19">
        <v>1</v>
      </c>
      <c r="I19">
        <v>-11</v>
      </c>
      <c r="J19">
        <v>-5.42</v>
      </c>
      <c r="K19">
        <v>38.6</v>
      </c>
      <c r="L19">
        <v>40.006</v>
      </c>
      <c r="M19">
        <v>43.396999999999998</v>
      </c>
      <c r="N19">
        <v>17.625</v>
      </c>
      <c r="O19">
        <v>8.0873200000000001</v>
      </c>
      <c r="P19">
        <v>10.2498</v>
      </c>
      <c r="Q19">
        <v>1.4671799999999999</v>
      </c>
      <c r="R19">
        <v>0.88683000000000001</v>
      </c>
      <c r="S19">
        <v>0.93181999999999998</v>
      </c>
      <c r="T19">
        <v>1.4811099999999999</v>
      </c>
      <c r="U19">
        <v>1.19278</v>
      </c>
      <c r="V19">
        <v>113.97</v>
      </c>
      <c r="W19">
        <v>143.86500000000001</v>
      </c>
      <c r="X19">
        <v>-29.893999999999998</v>
      </c>
    </row>
    <row r="20" spans="1:24" x14ac:dyDescent="0.3">
      <c r="A20" s="1">
        <v>43259</v>
      </c>
      <c r="B20" s="2">
        <v>0.7112384259259259</v>
      </c>
      <c r="C20">
        <v>63.740966999999998</v>
      </c>
      <c r="D20">
        <v>-88.306155000000004</v>
      </c>
      <c r="E20">
        <v>50</v>
      </c>
      <c r="F20">
        <v>2790</v>
      </c>
      <c r="G20">
        <v>6847.4</v>
      </c>
      <c r="H20">
        <v>1</v>
      </c>
      <c r="I20">
        <v>-13.7</v>
      </c>
      <c r="J20">
        <v>-4.8099999999999996</v>
      </c>
      <c r="K20">
        <v>38.595999999999997</v>
      </c>
      <c r="L20">
        <v>40.005000000000003</v>
      </c>
      <c r="M20">
        <v>43.401000000000003</v>
      </c>
      <c r="N20">
        <v>17.622</v>
      </c>
      <c r="O20">
        <v>8.0873100000000004</v>
      </c>
      <c r="P20">
        <v>10.24949</v>
      </c>
      <c r="Q20">
        <v>1.4676100000000001</v>
      </c>
      <c r="R20">
        <v>0.88529999999999998</v>
      </c>
      <c r="S20">
        <v>0.93467</v>
      </c>
      <c r="T20">
        <v>1.48092</v>
      </c>
      <c r="U20">
        <v>1.1928099999999999</v>
      </c>
      <c r="V20">
        <v>112.792</v>
      </c>
      <c r="W20">
        <v>145.55699999999999</v>
      </c>
      <c r="X20">
        <v>-32.764000000000003</v>
      </c>
    </row>
    <row r="21" spans="1:24" x14ac:dyDescent="0.3">
      <c r="A21" s="1">
        <v>43259</v>
      </c>
      <c r="B21" s="2">
        <v>0.71335648148148145</v>
      </c>
      <c r="C21">
        <v>63.741104999999997</v>
      </c>
      <c r="D21">
        <v>-88.306479999999993</v>
      </c>
      <c r="E21">
        <v>55</v>
      </c>
      <c r="F21">
        <v>2864</v>
      </c>
      <c r="G21">
        <v>7029</v>
      </c>
      <c r="H21">
        <v>1</v>
      </c>
      <c r="I21">
        <v>-14.5</v>
      </c>
      <c r="J21">
        <v>-5.13</v>
      </c>
      <c r="K21">
        <v>38.604999999999997</v>
      </c>
      <c r="L21">
        <v>40.000999999999998</v>
      </c>
      <c r="M21">
        <v>43.386000000000003</v>
      </c>
      <c r="N21">
        <v>17.649000000000001</v>
      </c>
      <c r="O21">
        <v>8.0871700000000004</v>
      </c>
      <c r="P21">
        <v>10.249510000000001</v>
      </c>
      <c r="Q21">
        <v>1.46797</v>
      </c>
      <c r="R21">
        <v>0.87268000000000001</v>
      </c>
      <c r="S21">
        <v>0.95486000000000004</v>
      </c>
      <c r="T21">
        <v>1.4809699999999999</v>
      </c>
      <c r="U21">
        <v>1.19278</v>
      </c>
      <c r="V21">
        <v>104.59399999999999</v>
      </c>
      <c r="W21">
        <v>158.68199999999999</v>
      </c>
      <c r="X21">
        <v>-54.088000000000001</v>
      </c>
    </row>
    <row r="22" spans="1:24" x14ac:dyDescent="0.3">
      <c r="A22" s="1">
        <v>43259</v>
      </c>
      <c r="B22" s="2">
        <v>0.71349537037037036</v>
      </c>
      <c r="C22">
        <v>63.741104999999997</v>
      </c>
      <c r="D22">
        <v>-88.306483</v>
      </c>
      <c r="E22">
        <v>60</v>
      </c>
      <c r="F22">
        <v>2869</v>
      </c>
      <c r="G22">
        <v>7041.3</v>
      </c>
      <c r="H22">
        <v>1</v>
      </c>
      <c r="I22">
        <v>-13.9</v>
      </c>
      <c r="J22">
        <v>-5.09</v>
      </c>
      <c r="K22">
        <v>38.597000000000001</v>
      </c>
      <c r="L22">
        <v>40.003999999999998</v>
      </c>
      <c r="M22">
        <v>43.384</v>
      </c>
      <c r="N22">
        <v>17.670999999999999</v>
      </c>
      <c r="O22">
        <v>8.0872299999999999</v>
      </c>
      <c r="P22">
        <v>10.24991</v>
      </c>
      <c r="Q22">
        <v>1.4679599999999999</v>
      </c>
      <c r="R22">
        <v>0.86568999999999996</v>
      </c>
      <c r="S22">
        <v>0.96611999999999998</v>
      </c>
      <c r="T22">
        <v>1.4809600000000001</v>
      </c>
      <c r="U22">
        <v>1.1927300000000001</v>
      </c>
      <c r="V22">
        <v>100.08199999999999</v>
      </c>
      <c r="W22">
        <v>166.029</v>
      </c>
      <c r="X22">
        <v>-65.945999999999998</v>
      </c>
    </row>
    <row r="23" spans="1:24" x14ac:dyDescent="0.3">
      <c r="A23" s="1">
        <v>43259</v>
      </c>
      <c r="B23" s="2">
        <v>0.7136689814814815</v>
      </c>
      <c r="C23">
        <v>63.741104999999997</v>
      </c>
      <c r="D23">
        <v>-88.306484999999995</v>
      </c>
      <c r="E23">
        <v>65</v>
      </c>
      <c r="F23">
        <v>2875</v>
      </c>
      <c r="G23">
        <v>7056</v>
      </c>
      <c r="H23">
        <v>1</v>
      </c>
      <c r="I23">
        <v>-14.1</v>
      </c>
      <c r="J23">
        <v>-5.0999999999999996</v>
      </c>
      <c r="K23">
        <v>38.606000000000002</v>
      </c>
      <c r="L23">
        <v>40.003</v>
      </c>
      <c r="M23">
        <v>43.39</v>
      </c>
      <c r="N23">
        <v>17.645</v>
      </c>
      <c r="O23">
        <v>8.0873000000000008</v>
      </c>
      <c r="P23">
        <v>10.249549999999999</v>
      </c>
      <c r="Q23">
        <v>1.4671000000000001</v>
      </c>
      <c r="R23">
        <v>0.85758000000000001</v>
      </c>
      <c r="S23">
        <v>0.98365999999999998</v>
      </c>
      <c r="T23">
        <v>1.48081</v>
      </c>
      <c r="U23">
        <v>1.19279</v>
      </c>
      <c r="V23">
        <v>94.573999999999998</v>
      </c>
      <c r="W23">
        <v>177.24199999999999</v>
      </c>
      <c r="X23">
        <v>-82.667000000000002</v>
      </c>
    </row>
    <row r="24" spans="1:24" x14ac:dyDescent="0.3">
      <c r="A24" s="1">
        <v>43259</v>
      </c>
      <c r="B24" s="2">
        <v>0.71387731481481476</v>
      </c>
      <c r="C24">
        <v>63.741104999999997</v>
      </c>
      <c r="D24">
        <v>-88.306484999999995</v>
      </c>
      <c r="E24">
        <v>70</v>
      </c>
      <c r="F24">
        <v>2882</v>
      </c>
      <c r="G24">
        <v>7073.1</v>
      </c>
      <c r="H24">
        <v>1</v>
      </c>
      <c r="I24">
        <v>-13.6</v>
      </c>
      <c r="J24">
        <v>-4.8499999999999996</v>
      </c>
      <c r="K24">
        <v>38.595999999999997</v>
      </c>
      <c r="L24">
        <v>40.005000000000003</v>
      </c>
      <c r="M24">
        <v>43.389000000000003</v>
      </c>
      <c r="N24">
        <v>17.655999999999999</v>
      </c>
      <c r="O24">
        <v>8.0874400000000009</v>
      </c>
      <c r="P24">
        <v>10.249890000000001</v>
      </c>
      <c r="Q24">
        <v>1.46743</v>
      </c>
      <c r="R24">
        <v>0.85014000000000001</v>
      </c>
      <c r="S24">
        <v>0.99939</v>
      </c>
      <c r="T24">
        <v>1.4807699999999999</v>
      </c>
      <c r="U24">
        <v>1.1927099999999999</v>
      </c>
      <c r="V24">
        <v>89.787999999999997</v>
      </c>
      <c r="W24">
        <v>187.49700000000001</v>
      </c>
      <c r="X24">
        <v>-97.709000000000003</v>
      </c>
    </row>
    <row r="25" spans="1:24" x14ac:dyDescent="0.3">
      <c r="A25" s="1">
        <v>43259</v>
      </c>
      <c r="B25" s="2">
        <v>0.71401620370370367</v>
      </c>
      <c r="C25">
        <v>63.741104999999997</v>
      </c>
      <c r="D25">
        <v>-88.306484999999995</v>
      </c>
      <c r="E25">
        <v>75</v>
      </c>
      <c r="F25">
        <v>2887</v>
      </c>
      <c r="G25">
        <v>7085.5</v>
      </c>
      <c r="H25">
        <v>1</v>
      </c>
      <c r="I25">
        <v>-12.4</v>
      </c>
      <c r="J25">
        <v>-5.55</v>
      </c>
      <c r="K25">
        <v>38.597000000000001</v>
      </c>
      <c r="L25">
        <v>40.000999999999998</v>
      </c>
      <c r="M25">
        <v>43.39</v>
      </c>
      <c r="N25">
        <v>17.667999999999999</v>
      </c>
      <c r="O25">
        <v>8.0873500000000007</v>
      </c>
      <c r="P25">
        <v>10.24976</v>
      </c>
      <c r="Q25">
        <v>1.4667699999999999</v>
      </c>
      <c r="R25">
        <v>0.84291000000000005</v>
      </c>
      <c r="S25">
        <v>1.0164200000000001</v>
      </c>
      <c r="T25">
        <v>1.4807600000000001</v>
      </c>
      <c r="U25">
        <v>1.1925699999999999</v>
      </c>
      <c r="V25">
        <v>85.236000000000004</v>
      </c>
      <c r="W25">
        <v>198.66399999999999</v>
      </c>
      <c r="X25">
        <v>-113.428</v>
      </c>
    </row>
    <row r="26" spans="1:24" x14ac:dyDescent="0.3">
      <c r="A26" s="1">
        <v>43259</v>
      </c>
      <c r="B26" s="2">
        <v>0.71418981481481481</v>
      </c>
      <c r="C26">
        <v>63.741101999999998</v>
      </c>
      <c r="D26">
        <v>-88.306472999999997</v>
      </c>
      <c r="E26">
        <v>80</v>
      </c>
      <c r="F26">
        <v>2893</v>
      </c>
      <c r="G26">
        <v>7100.2</v>
      </c>
      <c r="H26">
        <v>1</v>
      </c>
      <c r="I26">
        <v>-10.8</v>
      </c>
      <c r="J26">
        <v>-4.8899999999999997</v>
      </c>
      <c r="K26">
        <v>38.6</v>
      </c>
      <c r="L26">
        <v>40.008000000000003</v>
      </c>
      <c r="M26">
        <v>43.392000000000003</v>
      </c>
      <c r="N26">
        <v>17.658999999999999</v>
      </c>
      <c r="O26">
        <v>8.0872899999999994</v>
      </c>
      <c r="P26">
        <v>10.24986</v>
      </c>
      <c r="Q26">
        <v>1.4680800000000001</v>
      </c>
      <c r="R26">
        <v>0.83538000000000001</v>
      </c>
      <c r="S26">
        <v>1.0389299999999999</v>
      </c>
      <c r="T26">
        <v>1.48082</v>
      </c>
      <c r="U26">
        <v>1.1926699999999999</v>
      </c>
      <c r="V26">
        <v>80.215000000000003</v>
      </c>
      <c r="W26">
        <v>213.16200000000001</v>
      </c>
      <c r="X26">
        <v>-132.947</v>
      </c>
    </row>
    <row r="27" spans="1:24" x14ac:dyDescent="0.3">
      <c r="A27" s="1">
        <v>43259</v>
      </c>
      <c r="B27" s="2">
        <v>0.71480324074074064</v>
      </c>
      <c r="C27">
        <v>63.741087</v>
      </c>
      <c r="D27">
        <v>-88.306393</v>
      </c>
      <c r="E27">
        <v>25</v>
      </c>
      <c r="F27">
        <v>2915</v>
      </c>
      <c r="G27">
        <v>7154.1</v>
      </c>
      <c r="H27">
        <v>1</v>
      </c>
      <c r="I27">
        <v>-13.1</v>
      </c>
      <c r="J27">
        <v>-5.19</v>
      </c>
      <c r="K27">
        <v>38.604999999999997</v>
      </c>
      <c r="L27">
        <v>40.012999999999998</v>
      </c>
      <c r="M27">
        <v>43.404000000000003</v>
      </c>
      <c r="N27">
        <v>17.66</v>
      </c>
      <c r="O27">
        <v>8.0872899999999994</v>
      </c>
      <c r="P27">
        <v>10.249790000000001</v>
      </c>
      <c r="Q27">
        <v>1.46759</v>
      </c>
      <c r="R27">
        <v>0.82572999999999996</v>
      </c>
      <c r="S27">
        <v>1.0665800000000001</v>
      </c>
      <c r="T27">
        <v>1.4807600000000001</v>
      </c>
      <c r="U27">
        <v>1.1926300000000001</v>
      </c>
      <c r="V27">
        <v>73.911000000000001</v>
      </c>
      <c r="W27">
        <v>231.08799999999999</v>
      </c>
      <c r="X27">
        <v>-157.17599999999999</v>
      </c>
    </row>
    <row r="28" spans="1:24" x14ac:dyDescent="0.3">
      <c r="A28" s="1">
        <v>43259</v>
      </c>
      <c r="B28" s="2">
        <v>0.71497685185185178</v>
      </c>
      <c r="C28">
        <v>63.741079999999997</v>
      </c>
      <c r="D28">
        <v>-88.306366999999995</v>
      </c>
      <c r="E28">
        <v>30</v>
      </c>
      <c r="F28">
        <v>2921</v>
      </c>
      <c r="G28">
        <v>7168.9</v>
      </c>
      <c r="H28">
        <v>1</v>
      </c>
      <c r="I28">
        <v>-10.6</v>
      </c>
      <c r="J28">
        <v>-5.36</v>
      </c>
      <c r="K28">
        <v>38.603000000000002</v>
      </c>
      <c r="L28">
        <v>40.003</v>
      </c>
      <c r="M28">
        <v>43.4</v>
      </c>
      <c r="N28">
        <v>17.637</v>
      </c>
      <c r="O28">
        <v>8.0874299999999995</v>
      </c>
      <c r="P28">
        <v>10.249499999999999</v>
      </c>
      <c r="Q28">
        <v>1.46662</v>
      </c>
      <c r="R28">
        <v>0.83474999999999999</v>
      </c>
      <c r="S28">
        <v>1.0386899999999999</v>
      </c>
      <c r="T28">
        <v>1.4805900000000001</v>
      </c>
      <c r="U28">
        <v>1.1926000000000001</v>
      </c>
      <c r="V28">
        <v>79.715999999999994</v>
      </c>
      <c r="W28">
        <v>212.989</v>
      </c>
      <c r="X28">
        <v>-133.27199999999999</v>
      </c>
    </row>
    <row r="29" spans="1:24" x14ac:dyDescent="0.3">
      <c r="A29" s="1">
        <v>43259</v>
      </c>
      <c r="B29" s="2">
        <v>0.71520833333333333</v>
      </c>
      <c r="C29">
        <v>63.741072000000003</v>
      </c>
      <c r="D29">
        <v>-88.306326999999996</v>
      </c>
      <c r="E29">
        <v>35</v>
      </c>
      <c r="F29">
        <v>2929</v>
      </c>
      <c r="G29">
        <v>7188.6</v>
      </c>
      <c r="H29">
        <v>1</v>
      </c>
      <c r="I29">
        <v>-10.7</v>
      </c>
      <c r="J29">
        <v>-4.71</v>
      </c>
      <c r="K29">
        <v>38.606999999999999</v>
      </c>
      <c r="L29">
        <v>40.009</v>
      </c>
      <c r="M29">
        <v>43.393999999999998</v>
      </c>
      <c r="N29">
        <v>17.652999999999999</v>
      </c>
      <c r="O29">
        <v>8.0875500000000002</v>
      </c>
      <c r="P29">
        <v>10.24968</v>
      </c>
      <c r="Q29">
        <v>1.4672499999999999</v>
      </c>
      <c r="R29">
        <v>0.88812999999999998</v>
      </c>
      <c r="S29">
        <v>0.92845999999999995</v>
      </c>
      <c r="T29">
        <v>1.4808399999999999</v>
      </c>
      <c r="U29">
        <v>1.19272</v>
      </c>
      <c r="V29">
        <v>114.717</v>
      </c>
      <c r="W29">
        <v>141.61199999999999</v>
      </c>
      <c r="X29">
        <v>-26.895</v>
      </c>
    </row>
    <row r="30" spans="1:24" x14ac:dyDescent="0.3">
      <c r="A30" s="1">
        <v>43259</v>
      </c>
      <c r="B30" s="2">
        <v>0.71543981481481478</v>
      </c>
      <c r="C30">
        <v>63.741061999999999</v>
      </c>
      <c r="D30">
        <v>-88.306282999999993</v>
      </c>
      <c r="E30">
        <v>40</v>
      </c>
      <c r="F30">
        <v>2937</v>
      </c>
      <c r="G30">
        <v>7208.2</v>
      </c>
      <c r="H30">
        <v>1</v>
      </c>
      <c r="I30">
        <v>-13.4</v>
      </c>
      <c r="J30">
        <v>-5.31</v>
      </c>
      <c r="K30">
        <v>38.604999999999997</v>
      </c>
      <c r="L30">
        <v>40.003</v>
      </c>
      <c r="M30">
        <v>43.402000000000001</v>
      </c>
      <c r="N30">
        <v>17.646999999999998</v>
      </c>
      <c r="O30">
        <v>8.0874100000000002</v>
      </c>
      <c r="P30">
        <v>10.24939</v>
      </c>
      <c r="Q30">
        <v>1.4667300000000001</v>
      </c>
      <c r="R30">
        <v>0.89402999999999999</v>
      </c>
      <c r="S30">
        <v>0.92125999999999997</v>
      </c>
      <c r="T30">
        <v>1.4808699999999999</v>
      </c>
      <c r="U30">
        <v>1.1927700000000001</v>
      </c>
      <c r="V30">
        <v>118.53100000000001</v>
      </c>
      <c r="W30">
        <v>136.9</v>
      </c>
      <c r="X30">
        <v>-18.369</v>
      </c>
    </row>
    <row r="31" spans="1:24" x14ac:dyDescent="0.3">
      <c r="A31" s="1">
        <v>43259</v>
      </c>
      <c r="B31" s="2">
        <v>0.71559027777777784</v>
      </c>
      <c r="C31">
        <v>63.741056999999998</v>
      </c>
      <c r="D31">
        <v>-88.306250000000006</v>
      </c>
      <c r="E31">
        <v>45</v>
      </c>
      <c r="F31">
        <v>2942</v>
      </c>
      <c r="G31">
        <v>7220.4</v>
      </c>
      <c r="H31">
        <v>1</v>
      </c>
      <c r="I31">
        <v>-11.6</v>
      </c>
      <c r="J31">
        <v>-4.43</v>
      </c>
      <c r="K31">
        <v>38.603000000000002</v>
      </c>
      <c r="L31">
        <v>39.996000000000002</v>
      </c>
      <c r="M31">
        <v>43.390999999999998</v>
      </c>
      <c r="N31">
        <v>17.641999999999999</v>
      </c>
      <c r="O31">
        <v>8.0874299999999995</v>
      </c>
      <c r="P31">
        <v>10.250019999999999</v>
      </c>
      <c r="Q31">
        <v>1.4680899999999999</v>
      </c>
      <c r="R31">
        <v>0.88885999999999998</v>
      </c>
      <c r="S31">
        <v>0.92776999999999998</v>
      </c>
      <c r="T31">
        <v>1.48099</v>
      </c>
      <c r="U31">
        <v>1.1928399999999999</v>
      </c>
      <c r="V31">
        <v>115.122</v>
      </c>
      <c r="W31">
        <v>141.08799999999999</v>
      </c>
      <c r="X31">
        <v>-25.966000000000001</v>
      </c>
    </row>
    <row r="32" spans="1:24" x14ac:dyDescent="0.3">
      <c r="A32" s="1">
        <v>43259</v>
      </c>
      <c r="B32" s="2">
        <v>0.71575231481481483</v>
      </c>
      <c r="C32">
        <v>63.741050000000001</v>
      </c>
      <c r="D32">
        <v>-88.306213</v>
      </c>
      <c r="E32">
        <v>50</v>
      </c>
      <c r="F32">
        <v>2948</v>
      </c>
      <c r="G32">
        <v>7235.1</v>
      </c>
      <c r="H32">
        <v>1</v>
      </c>
      <c r="I32">
        <v>-13.1</v>
      </c>
      <c r="J32">
        <v>-4.7699999999999996</v>
      </c>
      <c r="K32">
        <v>38.609000000000002</v>
      </c>
      <c r="L32">
        <v>40.002000000000002</v>
      </c>
      <c r="M32">
        <v>43.389000000000003</v>
      </c>
      <c r="N32">
        <v>17.600000000000001</v>
      </c>
      <c r="O32">
        <v>8.0874600000000001</v>
      </c>
      <c r="P32">
        <v>10.249700000000001</v>
      </c>
      <c r="Q32">
        <v>1.4661299999999999</v>
      </c>
      <c r="R32">
        <v>0.88141000000000003</v>
      </c>
      <c r="S32">
        <v>0.93881000000000003</v>
      </c>
      <c r="T32">
        <v>1.4810700000000001</v>
      </c>
      <c r="U32">
        <v>1.19272</v>
      </c>
      <c r="V32">
        <v>110.467</v>
      </c>
      <c r="W32">
        <v>148.43</v>
      </c>
      <c r="X32">
        <v>-37.963000000000001</v>
      </c>
    </row>
    <row r="33" spans="1:24" x14ac:dyDescent="0.3">
      <c r="A33" s="1">
        <v>43259</v>
      </c>
      <c r="B33" s="2">
        <v>0.71596064814814808</v>
      </c>
      <c r="C33">
        <v>63.741042999999998</v>
      </c>
      <c r="D33">
        <v>-88.306162999999998</v>
      </c>
      <c r="E33">
        <v>55</v>
      </c>
      <c r="F33">
        <v>2956</v>
      </c>
      <c r="G33">
        <v>7254.7</v>
      </c>
      <c r="H33">
        <v>1</v>
      </c>
      <c r="I33">
        <v>-11.2</v>
      </c>
      <c r="J33">
        <v>-5.14</v>
      </c>
      <c r="K33">
        <v>38.606000000000002</v>
      </c>
      <c r="L33">
        <v>39.997999999999998</v>
      </c>
      <c r="M33">
        <v>43.387</v>
      </c>
      <c r="N33">
        <v>17.654</v>
      </c>
      <c r="O33">
        <v>8.0872899999999994</v>
      </c>
      <c r="P33">
        <v>10.24967</v>
      </c>
      <c r="Q33">
        <v>1.4657800000000001</v>
      </c>
      <c r="R33">
        <v>0.87156999999999996</v>
      </c>
      <c r="S33">
        <v>0.95518999999999998</v>
      </c>
      <c r="T33">
        <v>1.4812399999999999</v>
      </c>
      <c r="U33">
        <v>1.19306</v>
      </c>
      <c r="V33">
        <v>103.68300000000001</v>
      </c>
      <c r="W33">
        <v>158.714</v>
      </c>
      <c r="X33">
        <v>-55.03</v>
      </c>
    </row>
    <row r="34" spans="1:24" x14ac:dyDescent="0.3">
      <c r="A34" s="1">
        <v>43259</v>
      </c>
      <c r="B34" s="2">
        <v>0.71619212962962964</v>
      </c>
      <c r="C34">
        <v>63.741031999999997</v>
      </c>
      <c r="D34">
        <v>-88.306101999999996</v>
      </c>
      <c r="E34">
        <v>60</v>
      </c>
      <c r="F34">
        <v>2964</v>
      </c>
      <c r="G34">
        <v>7274.4</v>
      </c>
      <c r="H34">
        <v>1</v>
      </c>
      <c r="I34">
        <v>-12.9</v>
      </c>
      <c r="J34">
        <v>-5</v>
      </c>
      <c r="K34">
        <v>38.601999999999997</v>
      </c>
      <c r="L34">
        <v>39.988999999999997</v>
      </c>
      <c r="M34">
        <v>43.384</v>
      </c>
      <c r="N34">
        <v>17.631</v>
      </c>
      <c r="O34">
        <v>8.0873000000000008</v>
      </c>
      <c r="P34">
        <v>10.24959</v>
      </c>
      <c r="Q34">
        <v>1.4668300000000001</v>
      </c>
      <c r="R34">
        <v>0.86455000000000004</v>
      </c>
      <c r="S34">
        <v>0.96699999999999997</v>
      </c>
      <c r="T34">
        <v>1.4813099999999999</v>
      </c>
      <c r="U34">
        <v>1.1929399999999999</v>
      </c>
      <c r="V34">
        <v>99.284999999999997</v>
      </c>
      <c r="W34">
        <v>166.51599999999999</v>
      </c>
      <c r="X34">
        <v>-67.230999999999995</v>
      </c>
    </row>
    <row r="35" spans="1:24" x14ac:dyDescent="0.3">
      <c r="A35" s="1">
        <v>43259</v>
      </c>
      <c r="B35" s="2">
        <v>0.7163425925925927</v>
      </c>
      <c r="C35">
        <v>63.741025</v>
      </c>
      <c r="D35">
        <v>-88.306061999999997</v>
      </c>
      <c r="E35">
        <v>65</v>
      </c>
      <c r="F35">
        <v>2969</v>
      </c>
      <c r="G35">
        <v>7286.7</v>
      </c>
      <c r="H35">
        <v>1</v>
      </c>
      <c r="I35">
        <v>-12</v>
      </c>
      <c r="J35">
        <v>-5.32</v>
      </c>
      <c r="K35">
        <v>38.597000000000001</v>
      </c>
      <c r="L35">
        <v>39.99</v>
      </c>
      <c r="M35">
        <v>43.375</v>
      </c>
      <c r="N35">
        <v>17.63</v>
      </c>
      <c r="O35">
        <v>8.0871499999999994</v>
      </c>
      <c r="P35">
        <v>10.24953</v>
      </c>
      <c r="Q35">
        <v>1.4661</v>
      </c>
      <c r="R35">
        <v>0.85624</v>
      </c>
      <c r="S35">
        <v>0.98407</v>
      </c>
      <c r="T35">
        <v>1.4812700000000001</v>
      </c>
      <c r="U35">
        <v>1.1930700000000001</v>
      </c>
      <c r="V35">
        <v>93.637</v>
      </c>
      <c r="W35">
        <v>177.39500000000001</v>
      </c>
      <c r="X35">
        <v>-83.757999999999996</v>
      </c>
    </row>
    <row r="36" spans="1:24" x14ac:dyDescent="0.3">
      <c r="A36" s="1">
        <v>43259</v>
      </c>
      <c r="B36" s="2">
        <v>0.71650462962962969</v>
      </c>
      <c r="C36">
        <v>63.741017999999997</v>
      </c>
      <c r="D36">
        <v>-88.306015000000002</v>
      </c>
      <c r="E36">
        <v>70</v>
      </c>
      <c r="F36">
        <v>2975</v>
      </c>
      <c r="G36">
        <v>7301.4</v>
      </c>
      <c r="H36">
        <v>1</v>
      </c>
      <c r="I36">
        <v>-12</v>
      </c>
      <c r="J36">
        <v>-5.04</v>
      </c>
      <c r="K36">
        <v>38.597999999999999</v>
      </c>
      <c r="L36">
        <v>39.987000000000002</v>
      </c>
      <c r="M36">
        <v>43.375999999999998</v>
      </c>
      <c r="N36">
        <v>17.608000000000001</v>
      </c>
      <c r="O36">
        <v>8.08704</v>
      </c>
      <c r="P36">
        <v>10.24953</v>
      </c>
      <c r="Q36">
        <v>1.46577</v>
      </c>
      <c r="R36">
        <v>0.85260999999999998</v>
      </c>
      <c r="S36">
        <v>1.0087299999999999</v>
      </c>
      <c r="T36">
        <v>1.4814099999999999</v>
      </c>
      <c r="U36">
        <v>1.1931700000000001</v>
      </c>
      <c r="V36">
        <v>91.221999999999994</v>
      </c>
      <c r="W36">
        <v>193.309</v>
      </c>
      <c r="X36">
        <v>-102.086</v>
      </c>
    </row>
    <row r="37" spans="1:24" x14ac:dyDescent="0.3">
      <c r="A37" s="1">
        <v>43259</v>
      </c>
      <c r="B37" s="2">
        <v>0.71671296296296294</v>
      </c>
      <c r="C37">
        <v>63.740997</v>
      </c>
      <c r="D37">
        <v>-88.305921999999995</v>
      </c>
      <c r="E37">
        <v>75</v>
      </c>
      <c r="F37">
        <v>2982</v>
      </c>
      <c r="G37">
        <v>7318.6</v>
      </c>
      <c r="H37">
        <v>1</v>
      </c>
      <c r="I37">
        <v>-11.3</v>
      </c>
      <c r="J37">
        <v>-4.95</v>
      </c>
      <c r="K37">
        <v>38.598999999999997</v>
      </c>
      <c r="L37">
        <v>39.979999999999997</v>
      </c>
      <c r="M37">
        <v>43.378999999999998</v>
      </c>
      <c r="N37">
        <v>17.620999999999999</v>
      </c>
      <c r="O37">
        <v>8.0872399999999995</v>
      </c>
      <c r="P37">
        <v>10.24957</v>
      </c>
      <c r="Q37">
        <v>1.466</v>
      </c>
      <c r="R37">
        <v>0.84004000000000001</v>
      </c>
      <c r="S37">
        <v>1.02078</v>
      </c>
      <c r="T37">
        <v>1.4813000000000001</v>
      </c>
      <c r="U37">
        <v>1.1931400000000001</v>
      </c>
      <c r="V37">
        <v>82.950999999999993</v>
      </c>
      <c r="W37">
        <v>201.095</v>
      </c>
      <c r="X37">
        <v>-118.14400000000001</v>
      </c>
    </row>
    <row r="38" spans="1:24" x14ac:dyDescent="0.3">
      <c r="A38" s="1">
        <v>43259</v>
      </c>
      <c r="B38" s="2">
        <v>0.71706018518518511</v>
      </c>
      <c r="C38">
        <v>63.740993000000003</v>
      </c>
      <c r="D38">
        <v>-88.305657999999994</v>
      </c>
      <c r="E38">
        <v>80</v>
      </c>
      <c r="F38">
        <v>2994</v>
      </c>
      <c r="G38">
        <v>7348</v>
      </c>
      <c r="H38">
        <v>1</v>
      </c>
      <c r="I38">
        <v>-13.1</v>
      </c>
      <c r="J38">
        <v>-5.15</v>
      </c>
      <c r="K38">
        <v>38.591000000000001</v>
      </c>
      <c r="L38">
        <v>39.981999999999999</v>
      </c>
      <c r="M38">
        <v>43.375999999999998</v>
      </c>
      <c r="N38">
        <v>17.605</v>
      </c>
      <c r="O38">
        <v>8.0873699999999999</v>
      </c>
      <c r="P38">
        <v>10.249689999999999</v>
      </c>
      <c r="Q38">
        <v>1.46692</v>
      </c>
      <c r="R38">
        <v>0.83453999999999995</v>
      </c>
      <c r="S38">
        <v>1.03806</v>
      </c>
      <c r="T38">
        <v>1.48132</v>
      </c>
      <c r="U38">
        <v>1.19296</v>
      </c>
      <c r="V38">
        <v>79.632000000000005</v>
      </c>
      <c r="W38">
        <v>212.46600000000001</v>
      </c>
      <c r="X38">
        <v>-132.834</v>
      </c>
    </row>
    <row r="39" spans="1:24" x14ac:dyDescent="0.3">
      <c r="A39" s="1">
        <v>43259</v>
      </c>
      <c r="B39" s="2">
        <v>0.71729166666666666</v>
      </c>
      <c r="C39">
        <v>63.740974999999999</v>
      </c>
      <c r="D39">
        <v>-88.305537999999999</v>
      </c>
      <c r="E39">
        <v>25</v>
      </c>
      <c r="F39">
        <v>3002</v>
      </c>
      <c r="G39">
        <v>7367.6</v>
      </c>
      <c r="H39">
        <v>1</v>
      </c>
      <c r="I39">
        <v>-10.4</v>
      </c>
      <c r="J39">
        <v>-5.4</v>
      </c>
      <c r="K39">
        <v>38.593000000000004</v>
      </c>
      <c r="L39">
        <v>39.976999999999997</v>
      </c>
      <c r="M39">
        <v>43.381</v>
      </c>
      <c r="N39">
        <v>17.591000000000001</v>
      </c>
      <c r="O39">
        <v>8.0872899999999994</v>
      </c>
      <c r="P39">
        <v>10.249689999999999</v>
      </c>
      <c r="Q39">
        <v>1.46732</v>
      </c>
      <c r="R39">
        <v>0.82977000000000001</v>
      </c>
      <c r="S39">
        <v>1.0581799999999999</v>
      </c>
      <c r="T39">
        <v>1.4813700000000001</v>
      </c>
      <c r="U39">
        <v>1.1930099999999999</v>
      </c>
      <c r="V39">
        <v>76.468999999999994</v>
      </c>
      <c r="W39">
        <v>225.43799999999999</v>
      </c>
      <c r="X39">
        <v>-148.96799999999999</v>
      </c>
    </row>
    <row r="40" spans="1:24" x14ac:dyDescent="0.3">
      <c r="A40" s="1">
        <v>43259</v>
      </c>
      <c r="B40" s="2">
        <v>0.7174652777777778</v>
      </c>
      <c r="C40">
        <v>63.740966999999998</v>
      </c>
      <c r="D40">
        <v>-88.305400000000006</v>
      </c>
      <c r="E40">
        <v>30</v>
      </c>
      <c r="F40">
        <v>3009</v>
      </c>
      <c r="G40">
        <v>7384.9</v>
      </c>
      <c r="H40">
        <v>1</v>
      </c>
      <c r="I40">
        <v>-13.3</v>
      </c>
      <c r="J40">
        <v>-5.15</v>
      </c>
      <c r="K40">
        <v>38.593000000000004</v>
      </c>
      <c r="L40">
        <v>39.988999999999997</v>
      </c>
      <c r="M40">
        <v>43.381999999999998</v>
      </c>
      <c r="N40">
        <v>17.597000000000001</v>
      </c>
      <c r="O40">
        <v>8.0873500000000007</v>
      </c>
      <c r="P40">
        <v>10.249700000000001</v>
      </c>
      <c r="Q40">
        <v>1.4677800000000001</v>
      </c>
      <c r="R40">
        <v>0.83653</v>
      </c>
      <c r="S40">
        <v>1.03376</v>
      </c>
      <c r="T40">
        <v>1.4813000000000001</v>
      </c>
      <c r="U40">
        <v>1.19285</v>
      </c>
      <c r="V40">
        <v>81.072999999999993</v>
      </c>
      <c r="W40">
        <v>209.78100000000001</v>
      </c>
      <c r="X40">
        <v>-128.708</v>
      </c>
    </row>
    <row r="41" spans="1:24" x14ac:dyDescent="0.3">
      <c r="A41" s="1">
        <v>43259</v>
      </c>
      <c r="B41" s="2">
        <v>0.7179861111111111</v>
      </c>
      <c r="C41">
        <v>63.740918000000001</v>
      </c>
      <c r="D41">
        <v>-88.304901999999998</v>
      </c>
      <c r="E41">
        <v>35</v>
      </c>
      <c r="F41">
        <v>3027</v>
      </c>
      <c r="G41">
        <v>7429</v>
      </c>
      <c r="H41">
        <v>1</v>
      </c>
      <c r="I41">
        <v>-11.7</v>
      </c>
      <c r="J41">
        <v>-4.8899999999999997</v>
      </c>
      <c r="K41">
        <v>38.587000000000003</v>
      </c>
      <c r="L41">
        <v>39.988999999999997</v>
      </c>
      <c r="M41">
        <v>43.384</v>
      </c>
      <c r="N41">
        <v>17.584</v>
      </c>
      <c r="O41">
        <v>8.0871200000000005</v>
      </c>
      <c r="P41">
        <v>10.24953</v>
      </c>
      <c r="Q41">
        <v>1.4667699999999999</v>
      </c>
      <c r="R41">
        <v>0.89759</v>
      </c>
      <c r="S41">
        <v>0.91735999999999995</v>
      </c>
      <c r="T41">
        <v>1.4812399999999999</v>
      </c>
      <c r="U41">
        <v>1.19309</v>
      </c>
      <c r="V41">
        <v>120.675</v>
      </c>
      <c r="W41">
        <v>134.184</v>
      </c>
      <c r="X41">
        <v>-13.507999999999999</v>
      </c>
    </row>
    <row r="42" spans="1:24" x14ac:dyDescent="0.3">
      <c r="A42" s="1">
        <v>43259</v>
      </c>
      <c r="B42" s="2">
        <v>0.71817129629629628</v>
      </c>
      <c r="C42">
        <v>63.740872000000003</v>
      </c>
      <c r="D42">
        <v>-88.304632999999995</v>
      </c>
      <c r="E42">
        <v>40</v>
      </c>
      <c r="F42">
        <v>3033</v>
      </c>
      <c r="G42">
        <v>7443.7</v>
      </c>
      <c r="H42">
        <v>1</v>
      </c>
      <c r="I42">
        <v>-12.9</v>
      </c>
      <c r="J42">
        <v>-5.21</v>
      </c>
      <c r="K42">
        <v>38.590000000000003</v>
      </c>
      <c r="L42">
        <v>39.987000000000002</v>
      </c>
      <c r="M42">
        <v>43.384</v>
      </c>
      <c r="N42">
        <v>17.553000000000001</v>
      </c>
      <c r="O42">
        <v>8.0874400000000009</v>
      </c>
      <c r="P42">
        <v>10.249510000000001</v>
      </c>
      <c r="Q42">
        <v>1.46679</v>
      </c>
      <c r="R42">
        <v>0.91966999999999999</v>
      </c>
      <c r="S42">
        <v>0.94376000000000004</v>
      </c>
      <c r="T42">
        <v>1.48136</v>
      </c>
      <c r="U42">
        <v>1.19319</v>
      </c>
      <c r="V42">
        <v>135.07400000000001</v>
      </c>
      <c r="W42">
        <v>151.215</v>
      </c>
      <c r="X42">
        <v>-16.140999999999998</v>
      </c>
    </row>
    <row r="43" spans="1:24" x14ac:dyDescent="0.3">
      <c r="A43" s="1">
        <v>43259</v>
      </c>
      <c r="B43" s="2">
        <v>0.71831018518518519</v>
      </c>
      <c r="C43">
        <v>63.740808000000001</v>
      </c>
      <c r="D43">
        <v>-88.304438000000005</v>
      </c>
      <c r="E43">
        <v>45</v>
      </c>
      <c r="F43">
        <v>3038</v>
      </c>
      <c r="G43">
        <v>7456</v>
      </c>
      <c r="H43">
        <v>1</v>
      </c>
      <c r="I43">
        <v>-15</v>
      </c>
      <c r="J43">
        <v>-5.22</v>
      </c>
      <c r="K43">
        <v>38.587000000000003</v>
      </c>
      <c r="L43">
        <v>39.987000000000002</v>
      </c>
      <c r="M43">
        <v>43.378999999999998</v>
      </c>
      <c r="N43">
        <v>17.544</v>
      </c>
      <c r="O43">
        <v>8.0872799999999998</v>
      </c>
      <c r="P43">
        <v>10.2494</v>
      </c>
      <c r="Q43">
        <v>1.46576</v>
      </c>
      <c r="R43">
        <v>0.89007999999999998</v>
      </c>
      <c r="S43">
        <v>0.92810999999999999</v>
      </c>
      <c r="T43">
        <v>1.4812700000000001</v>
      </c>
      <c r="U43">
        <v>1.1932199999999999</v>
      </c>
      <c r="V43">
        <v>115.599</v>
      </c>
      <c r="W43">
        <v>140.999</v>
      </c>
      <c r="X43">
        <v>-25.4</v>
      </c>
    </row>
    <row r="44" spans="1:24" x14ac:dyDescent="0.3">
      <c r="A44" s="1">
        <v>43259</v>
      </c>
      <c r="B44" s="2">
        <v>0.71848379629629633</v>
      </c>
      <c r="C44">
        <v>63.740732999999999</v>
      </c>
      <c r="D44">
        <v>-88.304142999999996</v>
      </c>
      <c r="E44">
        <v>50</v>
      </c>
      <c r="F44">
        <v>3044</v>
      </c>
      <c r="G44">
        <v>7470.7</v>
      </c>
      <c r="H44">
        <v>1</v>
      </c>
      <c r="I44">
        <v>-12</v>
      </c>
      <c r="J44">
        <v>-5.47</v>
      </c>
      <c r="K44">
        <v>38.595999999999997</v>
      </c>
      <c r="L44">
        <v>39.985999999999997</v>
      </c>
      <c r="M44">
        <v>43.378999999999998</v>
      </c>
      <c r="N44">
        <v>17.552</v>
      </c>
      <c r="O44">
        <v>8.0871200000000005</v>
      </c>
      <c r="P44">
        <v>10.249790000000001</v>
      </c>
      <c r="Q44">
        <v>1.46631</v>
      </c>
      <c r="R44">
        <v>1.1060399999999999</v>
      </c>
      <c r="S44">
        <v>1.10981</v>
      </c>
      <c r="T44">
        <v>1.48129</v>
      </c>
      <c r="U44">
        <v>1.1930400000000001</v>
      </c>
      <c r="V44">
        <v>257.25099999999998</v>
      </c>
      <c r="W44">
        <v>258.79899999999998</v>
      </c>
      <c r="X44">
        <v>-1.5469999999999999</v>
      </c>
    </row>
    <row r="45" spans="1:24" x14ac:dyDescent="0.3">
      <c r="A45" s="1">
        <v>43259</v>
      </c>
      <c r="B45" s="2">
        <v>0.71869212962962958</v>
      </c>
      <c r="C45">
        <v>63.740577999999999</v>
      </c>
      <c r="D45">
        <v>-88.303927000000002</v>
      </c>
      <c r="E45">
        <v>55</v>
      </c>
      <c r="F45">
        <v>3052</v>
      </c>
      <c r="G45">
        <v>7490.4</v>
      </c>
      <c r="H45">
        <v>1</v>
      </c>
      <c r="I45">
        <v>-12.6</v>
      </c>
      <c r="J45">
        <v>-5.35</v>
      </c>
      <c r="K45">
        <v>38.593000000000004</v>
      </c>
      <c r="L45">
        <v>40</v>
      </c>
      <c r="M45">
        <v>43.378999999999998</v>
      </c>
      <c r="N45">
        <v>17.544</v>
      </c>
      <c r="O45">
        <v>8.0870800000000003</v>
      </c>
      <c r="P45">
        <v>10.24921</v>
      </c>
      <c r="Q45">
        <v>1.46549</v>
      </c>
      <c r="R45">
        <v>0.87177000000000004</v>
      </c>
      <c r="S45">
        <v>0.95347999999999999</v>
      </c>
      <c r="T45">
        <v>1.4812799999999999</v>
      </c>
      <c r="U45">
        <v>1.1928399999999999</v>
      </c>
      <c r="V45">
        <v>104.142</v>
      </c>
      <c r="W45">
        <v>157.886</v>
      </c>
      <c r="X45">
        <v>-53.743000000000002</v>
      </c>
    </row>
    <row r="46" spans="1:24" x14ac:dyDescent="0.3">
      <c r="A46" s="1">
        <v>43259</v>
      </c>
      <c r="B46" s="2">
        <v>0.7192708333333333</v>
      </c>
      <c r="C46">
        <v>63.740102999999998</v>
      </c>
      <c r="D46">
        <v>-88.303506999999996</v>
      </c>
      <c r="E46">
        <v>60</v>
      </c>
      <c r="F46">
        <v>3072</v>
      </c>
      <c r="G46">
        <v>7539.4</v>
      </c>
      <c r="H46">
        <v>1</v>
      </c>
      <c r="I46">
        <v>-11.7</v>
      </c>
      <c r="J46">
        <v>-5.5</v>
      </c>
      <c r="K46">
        <v>38.588999999999999</v>
      </c>
      <c r="L46">
        <v>39.999000000000002</v>
      </c>
      <c r="M46">
        <v>43.387999999999998</v>
      </c>
      <c r="N46">
        <v>17.524999999999999</v>
      </c>
      <c r="O46">
        <v>8.0872200000000003</v>
      </c>
      <c r="P46">
        <v>10.24987</v>
      </c>
      <c r="Q46">
        <v>1.46831</v>
      </c>
      <c r="R46">
        <v>0.87017</v>
      </c>
      <c r="S46">
        <v>0.96060000000000001</v>
      </c>
      <c r="T46">
        <v>1.4809099999999999</v>
      </c>
      <c r="U46">
        <v>1.19285</v>
      </c>
      <c r="V46">
        <v>102.80500000000001</v>
      </c>
      <c r="W46">
        <v>162.285</v>
      </c>
      <c r="X46">
        <v>-59.48</v>
      </c>
    </row>
    <row r="47" spans="1:24" x14ac:dyDescent="0.3">
      <c r="A47" s="1">
        <v>43259</v>
      </c>
      <c r="B47" s="2">
        <v>0.71950231481481486</v>
      </c>
      <c r="C47">
        <v>63.739863</v>
      </c>
      <c r="D47">
        <v>-88.303479999999993</v>
      </c>
      <c r="E47">
        <v>65</v>
      </c>
      <c r="F47">
        <v>3080</v>
      </c>
      <c r="G47">
        <v>7559</v>
      </c>
      <c r="H47">
        <v>1</v>
      </c>
      <c r="I47">
        <v>-12.1</v>
      </c>
      <c r="J47">
        <v>-5.33</v>
      </c>
      <c r="K47">
        <v>38.591000000000001</v>
      </c>
      <c r="L47">
        <v>40</v>
      </c>
      <c r="M47">
        <v>43.392000000000003</v>
      </c>
      <c r="N47">
        <v>17.498000000000001</v>
      </c>
      <c r="O47">
        <v>8.0872600000000006</v>
      </c>
      <c r="P47">
        <v>10.24939</v>
      </c>
      <c r="Q47">
        <v>1.4656400000000001</v>
      </c>
      <c r="R47">
        <v>0.85875999999999997</v>
      </c>
      <c r="S47">
        <v>0.97592999999999996</v>
      </c>
      <c r="T47">
        <v>1.4809000000000001</v>
      </c>
      <c r="U47">
        <v>1.19286</v>
      </c>
      <c r="V47">
        <v>95.322000000000003</v>
      </c>
      <c r="W47">
        <v>172.20599999999999</v>
      </c>
      <c r="X47">
        <v>-76.884</v>
      </c>
    </row>
    <row r="48" spans="1:24" x14ac:dyDescent="0.3">
      <c r="A48" s="1">
        <v>43259</v>
      </c>
      <c r="B48" s="2">
        <v>0.71968750000000004</v>
      </c>
      <c r="C48">
        <v>63.739668000000002</v>
      </c>
      <c r="D48">
        <v>-88.303512999999995</v>
      </c>
      <c r="E48">
        <v>70</v>
      </c>
      <c r="F48">
        <v>3087</v>
      </c>
      <c r="G48">
        <v>7576.2</v>
      </c>
      <c r="H48">
        <v>1</v>
      </c>
      <c r="I48">
        <v>-10.5</v>
      </c>
      <c r="J48">
        <v>-5.33</v>
      </c>
      <c r="K48">
        <v>38.591000000000001</v>
      </c>
      <c r="L48">
        <v>40.006999999999998</v>
      </c>
      <c r="M48">
        <v>43.393000000000001</v>
      </c>
      <c r="N48">
        <v>17.506</v>
      </c>
      <c r="O48">
        <v>8.0873899999999992</v>
      </c>
      <c r="P48">
        <v>10.24963</v>
      </c>
      <c r="Q48">
        <v>1.46706</v>
      </c>
      <c r="R48">
        <v>0.84541999999999995</v>
      </c>
      <c r="S48">
        <v>1.0021800000000001</v>
      </c>
      <c r="T48">
        <v>1.48085</v>
      </c>
      <c r="U48">
        <v>1.1928000000000001</v>
      </c>
      <c r="V48">
        <v>86.628</v>
      </c>
      <c r="W48">
        <v>189.249</v>
      </c>
      <c r="X48">
        <v>-102.62</v>
      </c>
    </row>
    <row r="49" spans="1:24" x14ac:dyDescent="0.3">
      <c r="A49" s="1">
        <v>43259</v>
      </c>
      <c r="B49" s="2">
        <v>0.7198148148148148</v>
      </c>
      <c r="C49">
        <v>63.739533000000002</v>
      </c>
      <c r="D49">
        <v>-88.303517999999997</v>
      </c>
      <c r="E49">
        <v>75</v>
      </c>
      <c r="F49">
        <v>3091</v>
      </c>
      <c r="G49">
        <v>7586.1</v>
      </c>
      <c r="H49">
        <v>1</v>
      </c>
      <c r="I49">
        <v>-11.7</v>
      </c>
      <c r="J49">
        <v>-4.9400000000000004</v>
      </c>
      <c r="K49">
        <v>38.6</v>
      </c>
      <c r="L49">
        <v>40.006999999999998</v>
      </c>
      <c r="M49">
        <v>43.392000000000003</v>
      </c>
      <c r="N49">
        <v>17.498000000000001</v>
      </c>
      <c r="O49">
        <v>8.0871499999999994</v>
      </c>
      <c r="P49">
        <v>10.249829999999999</v>
      </c>
      <c r="Q49">
        <v>1.46631</v>
      </c>
      <c r="R49">
        <v>0.83991000000000005</v>
      </c>
      <c r="S49">
        <v>1.0153799999999999</v>
      </c>
      <c r="T49">
        <v>1.48072</v>
      </c>
      <c r="U49">
        <v>1.1926300000000001</v>
      </c>
      <c r="V49">
        <v>83.168999999999997</v>
      </c>
      <c r="W49">
        <v>197.928</v>
      </c>
      <c r="X49">
        <v>-114.758</v>
      </c>
    </row>
    <row r="50" spans="1:24" x14ac:dyDescent="0.3">
      <c r="A50" s="1">
        <v>43259</v>
      </c>
      <c r="B50" s="2">
        <v>0.71998842592592593</v>
      </c>
      <c r="C50">
        <v>63.739336999999999</v>
      </c>
      <c r="D50">
        <v>-88.303548000000006</v>
      </c>
      <c r="E50">
        <v>80</v>
      </c>
      <c r="F50">
        <v>3097</v>
      </c>
      <c r="G50">
        <v>7600.8</v>
      </c>
      <c r="H50">
        <v>1</v>
      </c>
      <c r="I50">
        <v>-12.4</v>
      </c>
      <c r="J50">
        <v>-5.21</v>
      </c>
      <c r="K50">
        <v>38.597999999999999</v>
      </c>
      <c r="L50">
        <v>40.009</v>
      </c>
      <c r="M50">
        <v>43.398000000000003</v>
      </c>
      <c r="N50">
        <v>17.48</v>
      </c>
      <c r="O50">
        <v>8.0871899999999997</v>
      </c>
      <c r="P50">
        <v>10.250159999999999</v>
      </c>
      <c r="Q50">
        <v>1.46597</v>
      </c>
      <c r="R50">
        <v>0.83148</v>
      </c>
      <c r="S50">
        <v>1.0398700000000001</v>
      </c>
      <c r="T50">
        <v>1.4806900000000001</v>
      </c>
      <c r="U50">
        <v>1.19272</v>
      </c>
      <c r="V50">
        <v>77.498000000000005</v>
      </c>
      <c r="W50">
        <v>213.684</v>
      </c>
      <c r="X50">
        <v>-136.18600000000001</v>
      </c>
    </row>
    <row r="51" spans="1:24" x14ac:dyDescent="0.3">
      <c r="A51" s="1">
        <v>43259</v>
      </c>
      <c r="B51" s="2">
        <v>0.72019675925925919</v>
      </c>
      <c r="C51">
        <v>63.739083000000001</v>
      </c>
      <c r="D51">
        <v>-88.303657000000001</v>
      </c>
      <c r="E51">
        <v>25</v>
      </c>
      <c r="F51">
        <v>3105</v>
      </c>
      <c r="G51">
        <v>7620.4</v>
      </c>
      <c r="H51">
        <v>1</v>
      </c>
      <c r="I51">
        <v>-14.1</v>
      </c>
      <c r="J51">
        <v>-4.79</v>
      </c>
      <c r="K51">
        <v>38.595999999999997</v>
      </c>
      <c r="L51">
        <v>40.006</v>
      </c>
      <c r="M51">
        <v>43.4</v>
      </c>
      <c r="N51">
        <v>17.488</v>
      </c>
      <c r="O51">
        <v>8.0873600000000003</v>
      </c>
      <c r="P51">
        <v>10.24945</v>
      </c>
      <c r="Q51">
        <v>1.4660200000000001</v>
      </c>
      <c r="R51">
        <v>0.82328999999999997</v>
      </c>
      <c r="S51">
        <v>1.0700499999999999</v>
      </c>
      <c r="T51">
        <v>1.48088</v>
      </c>
      <c r="U51">
        <v>1.19299</v>
      </c>
      <c r="V51">
        <v>71.875</v>
      </c>
      <c r="W51">
        <v>233.02799999999999</v>
      </c>
      <c r="X51">
        <v>-161.15199999999999</v>
      </c>
    </row>
    <row r="52" spans="1:24" x14ac:dyDescent="0.3">
      <c r="A52" s="1">
        <v>43259</v>
      </c>
      <c r="B52" s="2">
        <v>0.72037037037037033</v>
      </c>
      <c r="C52">
        <v>63.738931999999998</v>
      </c>
      <c r="D52">
        <v>-88.303697</v>
      </c>
      <c r="E52">
        <v>30</v>
      </c>
      <c r="F52">
        <v>3111</v>
      </c>
      <c r="G52">
        <v>7635.1</v>
      </c>
      <c r="H52">
        <v>1</v>
      </c>
      <c r="I52">
        <v>-11.8</v>
      </c>
      <c r="J52">
        <v>-5.19</v>
      </c>
      <c r="K52">
        <v>38.597000000000001</v>
      </c>
      <c r="L52">
        <v>40.003</v>
      </c>
      <c r="M52">
        <v>43.401000000000003</v>
      </c>
      <c r="N52">
        <v>17.497</v>
      </c>
      <c r="O52">
        <v>8.0873000000000008</v>
      </c>
      <c r="P52">
        <v>10.24971</v>
      </c>
      <c r="Q52">
        <v>1.46651</v>
      </c>
      <c r="R52">
        <v>0.83057000000000003</v>
      </c>
      <c r="S52">
        <v>1.0455399999999999</v>
      </c>
      <c r="T52">
        <v>1.4809099999999999</v>
      </c>
      <c r="U52">
        <v>1.1928399999999999</v>
      </c>
      <c r="V52">
        <v>76.885999999999996</v>
      </c>
      <c r="W52">
        <v>217.303</v>
      </c>
      <c r="X52">
        <v>-140.416</v>
      </c>
    </row>
    <row r="53" spans="1:24" x14ac:dyDescent="0.3">
      <c r="A53" s="1">
        <v>43259</v>
      </c>
      <c r="B53" s="2">
        <v>0.72053240740740743</v>
      </c>
      <c r="C53">
        <v>63.738770000000002</v>
      </c>
      <c r="D53">
        <v>-88.303737999999996</v>
      </c>
      <c r="E53">
        <v>35</v>
      </c>
      <c r="F53">
        <v>3117</v>
      </c>
      <c r="G53">
        <v>7649.8</v>
      </c>
      <c r="H53">
        <v>1</v>
      </c>
      <c r="I53">
        <v>-12.7</v>
      </c>
      <c r="J53">
        <v>-5.3</v>
      </c>
      <c r="K53">
        <v>38.590000000000003</v>
      </c>
      <c r="L53">
        <v>40.006999999999998</v>
      </c>
      <c r="M53">
        <v>43.396000000000001</v>
      </c>
      <c r="N53">
        <v>17.466999999999999</v>
      </c>
      <c r="O53">
        <v>8.0873299999999997</v>
      </c>
      <c r="P53">
        <v>10.24967</v>
      </c>
      <c r="Q53">
        <v>1.46655</v>
      </c>
      <c r="R53">
        <v>1.00322</v>
      </c>
      <c r="S53">
        <v>1.03715</v>
      </c>
      <c r="T53">
        <v>1.48099</v>
      </c>
      <c r="U53">
        <v>1.1928399999999999</v>
      </c>
      <c r="V53">
        <v>190.03700000000001</v>
      </c>
      <c r="W53">
        <v>211.898</v>
      </c>
      <c r="X53">
        <v>-21.861000000000001</v>
      </c>
    </row>
    <row r="54" spans="1:24" x14ac:dyDescent="0.3">
      <c r="A54" s="1">
        <v>43259</v>
      </c>
      <c r="B54" s="2">
        <v>0.72071759259259249</v>
      </c>
      <c r="C54">
        <v>63.738607999999999</v>
      </c>
      <c r="D54">
        <v>-88.303865000000002</v>
      </c>
      <c r="E54">
        <v>40</v>
      </c>
      <c r="F54">
        <v>3123</v>
      </c>
      <c r="G54">
        <v>7664.5</v>
      </c>
      <c r="H54">
        <v>1</v>
      </c>
      <c r="I54">
        <v>-12.5</v>
      </c>
      <c r="J54">
        <v>-5.23</v>
      </c>
      <c r="K54">
        <v>38.595999999999997</v>
      </c>
      <c r="L54">
        <v>40.005000000000003</v>
      </c>
      <c r="M54">
        <v>43.401000000000003</v>
      </c>
      <c r="N54">
        <v>17.484000000000002</v>
      </c>
      <c r="O54">
        <v>8.0872799999999998</v>
      </c>
      <c r="P54">
        <v>10.24987</v>
      </c>
      <c r="Q54">
        <v>1.4664299999999999</v>
      </c>
      <c r="R54">
        <v>0.91805999999999999</v>
      </c>
      <c r="S54">
        <v>0.93611</v>
      </c>
      <c r="T54">
        <v>1.48119</v>
      </c>
      <c r="U54">
        <v>1.1930400000000001</v>
      </c>
      <c r="V54">
        <v>134.125</v>
      </c>
      <c r="W54">
        <v>146.36199999999999</v>
      </c>
      <c r="X54">
        <v>-12.237</v>
      </c>
    </row>
    <row r="55" spans="1:24" x14ac:dyDescent="0.3">
      <c r="A55" s="1">
        <v>43259</v>
      </c>
      <c r="B55" s="2">
        <v>0.72086805555555555</v>
      </c>
      <c r="C55">
        <v>63.738475000000001</v>
      </c>
      <c r="D55">
        <v>-88.303888000000001</v>
      </c>
      <c r="E55">
        <v>45</v>
      </c>
      <c r="F55">
        <v>3128</v>
      </c>
      <c r="G55">
        <v>7676.8</v>
      </c>
      <c r="H55">
        <v>1</v>
      </c>
      <c r="I55">
        <v>-12.1</v>
      </c>
      <c r="J55">
        <v>-5.16</v>
      </c>
      <c r="K55">
        <v>38.597000000000001</v>
      </c>
      <c r="L55">
        <v>39.994</v>
      </c>
      <c r="M55">
        <v>43.393999999999998</v>
      </c>
      <c r="N55">
        <v>17.459</v>
      </c>
      <c r="O55">
        <v>8.0873299999999997</v>
      </c>
      <c r="P55">
        <v>10.2499</v>
      </c>
      <c r="Q55">
        <v>1.46617</v>
      </c>
      <c r="R55">
        <v>0.89832999999999996</v>
      </c>
      <c r="S55">
        <v>0.93688000000000005</v>
      </c>
      <c r="T55">
        <v>1.4810300000000001</v>
      </c>
      <c r="U55">
        <v>1.1929799999999999</v>
      </c>
      <c r="V55">
        <v>121.167</v>
      </c>
      <c r="W55">
        <v>146.83600000000001</v>
      </c>
      <c r="X55">
        <v>-25.669</v>
      </c>
    </row>
    <row r="56" spans="1:24" x14ac:dyDescent="0.3">
      <c r="A56" s="1">
        <v>43259</v>
      </c>
      <c r="B56" s="2">
        <v>0.72103009259259254</v>
      </c>
      <c r="C56">
        <v>63.738351999999999</v>
      </c>
      <c r="D56">
        <v>-88.303961999999999</v>
      </c>
      <c r="E56">
        <v>50</v>
      </c>
      <c r="F56">
        <v>3134</v>
      </c>
      <c r="G56">
        <v>7691.6</v>
      </c>
      <c r="H56">
        <v>1</v>
      </c>
      <c r="I56">
        <v>-13.3</v>
      </c>
      <c r="J56">
        <v>-5.01</v>
      </c>
      <c r="K56">
        <v>38.590000000000003</v>
      </c>
      <c r="L56">
        <v>39.991</v>
      </c>
      <c r="M56">
        <v>43.395000000000003</v>
      </c>
      <c r="N56">
        <v>17.466000000000001</v>
      </c>
      <c r="O56">
        <v>8.0872799999999998</v>
      </c>
      <c r="P56">
        <v>10.24981</v>
      </c>
      <c r="Q56">
        <v>1.4665999999999999</v>
      </c>
      <c r="R56">
        <v>0.99292000000000002</v>
      </c>
      <c r="S56">
        <v>1.02623</v>
      </c>
      <c r="T56">
        <v>1.48139</v>
      </c>
      <c r="U56">
        <v>1.1931700000000001</v>
      </c>
      <c r="V56">
        <v>183.09700000000001</v>
      </c>
      <c r="W56">
        <v>204.636</v>
      </c>
      <c r="X56">
        <v>-21.538</v>
      </c>
    </row>
    <row r="57" spans="1:24" x14ac:dyDescent="0.3">
      <c r="A57" s="1">
        <v>43259</v>
      </c>
      <c r="B57" s="2">
        <v>0.72104166666666669</v>
      </c>
      <c r="C57">
        <v>63.738345000000002</v>
      </c>
      <c r="D57">
        <v>-88.303967999999998</v>
      </c>
      <c r="E57">
        <v>55</v>
      </c>
      <c r="F57">
        <v>3135</v>
      </c>
      <c r="G57">
        <v>7694</v>
      </c>
      <c r="H57">
        <v>1</v>
      </c>
      <c r="I57">
        <v>-12.5</v>
      </c>
      <c r="J57">
        <v>-5.34</v>
      </c>
      <c r="K57">
        <v>38.588999999999999</v>
      </c>
      <c r="L57">
        <v>39.994999999999997</v>
      </c>
      <c r="M57">
        <v>43.387</v>
      </c>
      <c r="N57">
        <v>17.459</v>
      </c>
      <c r="O57">
        <v>8.0872799999999998</v>
      </c>
      <c r="P57">
        <v>10.24968</v>
      </c>
      <c r="Q57">
        <v>1.4665699999999999</v>
      </c>
      <c r="R57">
        <v>0.98762000000000005</v>
      </c>
      <c r="S57">
        <v>1.0283800000000001</v>
      </c>
      <c r="T57">
        <v>1.48136</v>
      </c>
      <c r="U57">
        <v>1.19289</v>
      </c>
      <c r="V57">
        <v>179.92699999999999</v>
      </c>
      <c r="W57">
        <v>206.298</v>
      </c>
      <c r="X57">
        <v>-26.37</v>
      </c>
    </row>
    <row r="58" spans="1:24" x14ac:dyDescent="0.3">
      <c r="A58" s="1">
        <v>43259</v>
      </c>
      <c r="B58" s="2">
        <v>0.72214120370370372</v>
      </c>
      <c r="C58">
        <v>63.737439999999999</v>
      </c>
      <c r="D58">
        <v>-88.304907999999998</v>
      </c>
      <c r="E58">
        <v>60</v>
      </c>
      <c r="F58">
        <v>3173</v>
      </c>
      <c r="G58">
        <v>7787.2</v>
      </c>
      <c r="H58">
        <v>1</v>
      </c>
      <c r="I58">
        <v>-11.6</v>
      </c>
      <c r="J58">
        <v>-5.47</v>
      </c>
      <c r="K58">
        <v>38.588999999999999</v>
      </c>
      <c r="L58">
        <v>39.994999999999997</v>
      </c>
      <c r="M58">
        <v>43.384999999999998</v>
      </c>
      <c r="N58">
        <v>17.422999999999998</v>
      </c>
      <c r="O58">
        <v>8.0869999999999997</v>
      </c>
      <c r="P58">
        <v>10.249370000000001</v>
      </c>
      <c r="Q58">
        <v>1.46574</v>
      </c>
      <c r="R58">
        <v>0.86709000000000003</v>
      </c>
      <c r="S58">
        <v>0.96179999999999999</v>
      </c>
      <c r="T58">
        <v>1.48123</v>
      </c>
      <c r="U58">
        <v>1.19293</v>
      </c>
      <c r="V58">
        <v>100.919</v>
      </c>
      <c r="W58">
        <v>163.13999999999999</v>
      </c>
      <c r="X58">
        <v>-62.220999999999997</v>
      </c>
    </row>
    <row r="59" spans="1:24" x14ac:dyDescent="0.3">
      <c r="A59" s="1">
        <v>43259</v>
      </c>
      <c r="B59" s="2">
        <v>0.72233796296296304</v>
      </c>
      <c r="C59">
        <v>63.737271999999997</v>
      </c>
      <c r="D59">
        <v>-88.305192000000005</v>
      </c>
      <c r="E59">
        <v>65</v>
      </c>
      <c r="F59">
        <v>3180</v>
      </c>
      <c r="G59">
        <v>7804.4</v>
      </c>
      <c r="H59">
        <v>1</v>
      </c>
      <c r="I59">
        <v>-12.8</v>
      </c>
      <c r="J59">
        <v>-4.78</v>
      </c>
      <c r="K59">
        <v>38.587000000000003</v>
      </c>
      <c r="L59">
        <v>39.991</v>
      </c>
      <c r="M59">
        <v>43.383000000000003</v>
      </c>
      <c r="N59">
        <v>17.408000000000001</v>
      </c>
      <c r="O59">
        <v>8.0870700000000006</v>
      </c>
      <c r="P59">
        <v>10.24966</v>
      </c>
      <c r="Q59">
        <v>1.4681200000000001</v>
      </c>
      <c r="R59">
        <v>0.85851999999999995</v>
      </c>
      <c r="S59">
        <v>0.98004000000000002</v>
      </c>
      <c r="T59">
        <v>1.4812700000000001</v>
      </c>
      <c r="U59">
        <v>1.19272</v>
      </c>
      <c r="V59">
        <v>95.628</v>
      </c>
      <c r="W59">
        <v>175.18700000000001</v>
      </c>
      <c r="X59">
        <v>-79.558000000000007</v>
      </c>
    </row>
    <row r="60" spans="1:24" x14ac:dyDescent="0.3">
      <c r="A60" s="1">
        <v>43259</v>
      </c>
      <c r="B60" s="2">
        <v>0.72256944444444438</v>
      </c>
      <c r="C60">
        <v>63.737121999999999</v>
      </c>
      <c r="D60">
        <v>-88.305518000000006</v>
      </c>
      <c r="E60">
        <v>70</v>
      </c>
      <c r="F60">
        <v>3188</v>
      </c>
      <c r="G60">
        <v>7824.1</v>
      </c>
      <c r="H60">
        <v>1</v>
      </c>
      <c r="I60">
        <v>-13.9</v>
      </c>
      <c r="J60">
        <v>-5.21</v>
      </c>
      <c r="K60">
        <v>38.595999999999997</v>
      </c>
      <c r="L60">
        <v>39.996000000000002</v>
      </c>
      <c r="M60">
        <v>43.384999999999998</v>
      </c>
      <c r="N60">
        <v>17.408999999999999</v>
      </c>
      <c r="O60">
        <v>8.0872600000000006</v>
      </c>
      <c r="P60">
        <v>10.24976</v>
      </c>
      <c r="Q60">
        <v>1.46729</v>
      </c>
      <c r="R60">
        <v>0.99714000000000003</v>
      </c>
      <c r="S60">
        <v>1.0581799999999999</v>
      </c>
      <c r="T60">
        <v>1.48119</v>
      </c>
      <c r="U60">
        <v>1.19289</v>
      </c>
      <c r="V60">
        <v>186.084</v>
      </c>
      <c r="W60">
        <v>225.51400000000001</v>
      </c>
      <c r="X60">
        <v>-39.43</v>
      </c>
    </row>
    <row r="61" spans="1:24" x14ac:dyDescent="0.3">
      <c r="A61" s="1">
        <v>43259</v>
      </c>
      <c r="B61" s="2">
        <v>0.72271990740740744</v>
      </c>
      <c r="C61">
        <v>63.737017000000002</v>
      </c>
      <c r="D61">
        <v>-88.305723</v>
      </c>
      <c r="E61">
        <v>75</v>
      </c>
      <c r="F61">
        <v>3194</v>
      </c>
      <c r="G61">
        <v>7838.8</v>
      </c>
      <c r="H61">
        <v>1</v>
      </c>
      <c r="I61">
        <v>-14.2</v>
      </c>
      <c r="J61">
        <v>-5.28</v>
      </c>
      <c r="K61">
        <v>38.590000000000003</v>
      </c>
      <c r="L61">
        <v>39.994999999999997</v>
      </c>
      <c r="M61">
        <v>43.390999999999998</v>
      </c>
      <c r="N61">
        <v>17.38</v>
      </c>
      <c r="O61">
        <v>8.0873299999999997</v>
      </c>
      <c r="P61">
        <v>10.24991</v>
      </c>
      <c r="Q61">
        <v>1.4675</v>
      </c>
      <c r="R61">
        <v>1.0463899999999999</v>
      </c>
      <c r="S61">
        <v>1.1037300000000001</v>
      </c>
      <c r="T61">
        <v>1.48112</v>
      </c>
      <c r="U61">
        <v>1.19285</v>
      </c>
      <c r="V61">
        <v>218.33500000000001</v>
      </c>
      <c r="W61">
        <v>255.00399999999999</v>
      </c>
      <c r="X61">
        <v>-36.668999999999997</v>
      </c>
    </row>
    <row r="62" spans="1:24" x14ac:dyDescent="0.3">
      <c r="A62" s="1">
        <v>43259</v>
      </c>
      <c r="B62" s="2">
        <v>0.72291666666666676</v>
      </c>
      <c r="C62">
        <v>63.736908</v>
      </c>
      <c r="D62">
        <v>-88.305914999999999</v>
      </c>
      <c r="E62">
        <v>80</v>
      </c>
      <c r="F62">
        <v>3201</v>
      </c>
      <c r="G62">
        <v>7855.9</v>
      </c>
      <c r="H62">
        <v>1</v>
      </c>
      <c r="I62">
        <v>-12.1</v>
      </c>
      <c r="J62">
        <v>-5.21</v>
      </c>
      <c r="K62">
        <v>38.582000000000001</v>
      </c>
      <c r="L62">
        <v>39.997</v>
      </c>
      <c r="M62">
        <v>43.387</v>
      </c>
      <c r="N62">
        <v>17.428999999999998</v>
      </c>
      <c r="O62">
        <v>8.0873600000000003</v>
      </c>
      <c r="P62">
        <v>10.249309999999999</v>
      </c>
      <c r="Q62">
        <v>1.46784</v>
      </c>
      <c r="R62">
        <v>1.0471200000000001</v>
      </c>
      <c r="S62">
        <v>1.10049</v>
      </c>
      <c r="T62">
        <v>1.4809000000000001</v>
      </c>
      <c r="U62">
        <v>1.19276</v>
      </c>
      <c r="V62">
        <v>218.834</v>
      </c>
      <c r="W62">
        <v>252.94300000000001</v>
      </c>
      <c r="X62">
        <v>-34.109000000000002</v>
      </c>
    </row>
    <row r="63" spans="1:24" x14ac:dyDescent="0.3">
      <c r="A63" s="1">
        <v>43259</v>
      </c>
      <c r="B63" s="2">
        <v>0.7231481481481481</v>
      </c>
      <c r="C63">
        <v>63.736868000000001</v>
      </c>
      <c r="D63">
        <v>-88.306138000000004</v>
      </c>
      <c r="E63">
        <v>25</v>
      </c>
      <c r="F63">
        <v>3209</v>
      </c>
      <c r="G63">
        <v>7875.5</v>
      </c>
      <c r="H63">
        <v>1</v>
      </c>
      <c r="I63">
        <v>-11.9</v>
      </c>
      <c r="J63">
        <v>-5.23</v>
      </c>
      <c r="K63">
        <v>38.590000000000003</v>
      </c>
      <c r="L63">
        <v>39.994999999999997</v>
      </c>
      <c r="M63">
        <v>43.384999999999998</v>
      </c>
      <c r="N63">
        <v>17.399999999999999</v>
      </c>
      <c r="O63">
        <v>8.0871200000000005</v>
      </c>
      <c r="P63">
        <v>10.24953</v>
      </c>
      <c r="Q63">
        <v>1.4676899999999999</v>
      </c>
      <c r="R63">
        <v>1.0369999999999999</v>
      </c>
      <c r="S63">
        <v>1.0962799999999999</v>
      </c>
      <c r="T63">
        <v>1.4810300000000001</v>
      </c>
      <c r="U63">
        <v>1.19276</v>
      </c>
      <c r="V63">
        <v>212.251</v>
      </c>
      <c r="W63">
        <v>250.24600000000001</v>
      </c>
      <c r="X63">
        <v>-37.994</v>
      </c>
    </row>
    <row r="64" spans="1:24" x14ac:dyDescent="0.3">
      <c r="A64" s="1">
        <v>43259</v>
      </c>
      <c r="B64" s="2">
        <v>0.72332175925925923</v>
      </c>
      <c r="C64">
        <v>63.736848000000002</v>
      </c>
      <c r="D64">
        <v>-88.306274999999999</v>
      </c>
      <c r="E64">
        <v>30</v>
      </c>
      <c r="F64">
        <v>3215</v>
      </c>
      <c r="G64">
        <v>7890.2</v>
      </c>
      <c r="H64">
        <v>1</v>
      </c>
      <c r="I64">
        <v>-10.9</v>
      </c>
      <c r="J64">
        <v>-4.67</v>
      </c>
      <c r="K64">
        <v>38.588000000000001</v>
      </c>
      <c r="L64">
        <v>40.000999999999998</v>
      </c>
      <c r="M64">
        <v>43.392000000000003</v>
      </c>
      <c r="N64">
        <v>17.390999999999998</v>
      </c>
      <c r="O64">
        <v>8.0872600000000006</v>
      </c>
      <c r="P64">
        <v>10.24972</v>
      </c>
      <c r="Q64">
        <v>1.468</v>
      </c>
      <c r="R64">
        <v>1.0548200000000001</v>
      </c>
      <c r="S64">
        <v>1.1046400000000001</v>
      </c>
      <c r="T64">
        <v>1.48112</v>
      </c>
      <c r="U64">
        <v>1.19268</v>
      </c>
      <c r="V64">
        <v>224.03200000000001</v>
      </c>
      <c r="W64">
        <v>255.745</v>
      </c>
      <c r="X64">
        <v>-31.712</v>
      </c>
    </row>
    <row r="65" spans="1:24" x14ac:dyDescent="0.3">
      <c r="A65" s="1">
        <v>43259</v>
      </c>
      <c r="B65" s="2">
        <v>0.72355324074074068</v>
      </c>
      <c r="C65">
        <v>63.736815</v>
      </c>
      <c r="D65">
        <v>-88.306477000000001</v>
      </c>
      <c r="E65">
        <v>35</v>
      </c>
      <c r="F65">
        <v>3223</v>
      </c>
      <c r="G65">
        <v>7909.9</v>
      </c>
      <c r="H65">
        <v>1</v>
      </c>
      <c r="I65">
        <v>-11.2</v>
      </c>
      <c r="J65">
        <v>-5.42</v>
      </c>
      <c r="K65">
        <v>38.585999999999999</v>
      </c>
      <c r="L65">
        <v>40</v>
      </c>
      <c r="M65">
        <v>43.392000000000003</v>
      </c>
      <c r="N65">
        <v>17.38</v>
      </c>
      <c r="O65">
        <v>8.08704</v>
      </c>
      <c r="P65">
        <v>10.24968</v>
      </c>
      <c r="Q65">
        <v>1.4689000000000001</v>
      </c>
      <c r="R65">
        <v>1.0950599999999999</v>
      </c>
      <c r="S65">
        <v>1.1079300000000001</v>
      </c>
      <c r="T65">
        <v>1.48088</v>
      </c>
      <c r="U65">
        <v>1.19282</v>
      </c>
      <c r="V65">
        <v>250.184</v>
      </c>
      <c r="W65">
        <v>257.71199999999999</v>
      </c>
      <c r="X65">
        <v>-7.5279999999999996</v>
      </c>
    </row>
    <row r="66" spans="1:24" x14ac:dyDescent="0.3">
      <c r="A66" s="1">
        <v>43259</v>
      </c>
      <c r="B66" s="2">
        <v>0.72356481481481483</v>
      </c>
      <c r="C66">
        <v>63.736817000000002</v>
      </c>
      <c r="D66">
        <v>-88.306487000000004</v>
      </c>
      <c r="E66">
        <v>40</v>
      </c>
      <c r="F66">
        <v>3224</v>
      </c>
      <c r="G66">
        <v>7912.4</v>
      </c>
      <c r="H66">
        <v>1</v>
      </c>
      <c r="I66">
        <v>-11.3</v>
      </c>
      <c r="J66">
        <v>-4.8600000000000003</v>
      </c>
      <c r="K66">
        <v>38.590000000000003</v>
      </c>
      <c r="L66">
        <v>40.002000000000002</v>
      </c>
      <c r="M66">
        <v>43.393000000000001</v>
      </c>
      <c r="N66">
        <v>17.391999999999999</v>
      </c>
      <c r="O66">
        <v>8.0870700000000006</v>
      </c>
      <c r="P66">
        <v>10.24962</v>
      </c>
      <c r="Q66">
        <v>1.4691000000000001</v>
      </c>
      <c r="R66">
        <v>1.0874600000000001</v>
      </c>
      <c r="S66">
        <v>1.10161</v>
      </c>
      <c r="T66">
        <v>1.4811099999999999</v>
      </c>
      <c r="U66">
        <v>1.1929799999999999</v>
      </c>
      <c r="V66">
        <v>245.113</v>
      </c>
      <c r="W66">
        <v>253.52699999999999</v>
      </c>
      <c r="X66">
        <v>-8.4139999999999997</v>
      </c>
    </row>
    <row r="67" spans="1:24" x14ac:dyDescent="0.3">
      <c r="A67" s="1">
        <v>43259</v>
      </c>
      <c r="B67" s="2">
        <v>0.72357638888888898</v>
      </c>
      <c r="C67">
        <v>63.736815</v>
      </c>
      <c r="D67">
        <v>-88.306489999999997</v>
      </c>
      <c r="E67">
        <v>45</v>
      </c>
      <c r="F67">
        <v>3319</v>
      </c>
      <c r="G67">
        <v>8145.5</v>
      </c>
      <c r="H67">
        <v>1</v>
      </c>
      <c r="I67">
        <v>-13.1</v>
      </c>
      <c r="J67">
        <v>-5.22</v>
      </c>
      <c r="K67">
        <v>38.606999999999999</v>
      </c>
      <c r="L67">
        <v>39.994999999999997</v>
      </c>
      <c r="M67">
        <v>43.39</v>
      </c>
      <c r="N67">
        <v>17.353999999999999</v>
      </c>
      <c r="O67">
        <v>8.0872299999999999</v>
      </c>
      <c r="P67">
        <v>10.250120000000001</v>
      </c>
      <c r="Q67">
        <v>1.46773</v>
      </c>
      <c r="R67">
        <v>1.10402</v>
      </c>
      <c r="S67">
        <v>1.1119600000000001</v>
      </c>
      <c r="T67">
        <v>1.4810099999999999</v>
      </c>
      <c r="U67">
        <v>1.1930799999999999</v>
      </c>
      <c r="V67">
        <v>255.84800000000001</v>
      </c>
      <c r="W67">
        <v>260.12200000000001</v>
      </c>
      <c r="X67">
        <v>-4.274</v>
      </c>
    </row>
    <row r="68" spans="1:24" x14ac:dyDescent="0.3">
      <c r="A68" s="1">
        <v>43259</v>
      </c>
      <c r="B68" s="2">
        <v>0.72358796296296291</v>
      </c>
      <c r="C68">
        <v>63.736815</v>
      </c>
      <c r="D68">
        <v>-88.306494999999998</v>
      </c>
      <c r="E68">
        <v>50</v>
      </c>
      <c r="F68">
        <v>8.0872299999999999</v>
      </c>
      <c r="G68">
        <v>10.24953</v>
      </c>
      <c r="H68">
        <v>1.4676</v>
      </c>
      <c r="I68">
        <v>1.1008899999999999</v>
      </c>
      <c r="J68">
        <v>1.1128</v>
      </c>
      <c r="K68">
        <v>1.48116</v>
      </c>
      <c r="L68">
        <v>1.19292</v>
      </c>
      <c r="M68">
        <v>253.97800000000001</v>
      </c>
      <c r="N68">
        <v>260.83199999999999</v>
      </c>
      <c r="O68">
        <v>-6.8540000000000001</v>
      </c>
    </row>
    <row r="69" spans="1:24" x14ac:dyDescent="0.3">
      <c r="A69" s="1">
        <v>43259</v>
      </c>
      <c r="B69" s="2">
        <v>0.72359953703703705</v>
      </c>
      <c r="C69">
        <v>63.736817000000002</v>
      </c>
      <c r="D69">
        <v>-88.306492000000006</v>
      </c>
      <c r="E69">
        <v>55</v>
      </c>
      <c r="F69">
        <v>3332</v>
      </c>
      <c r="G69">
        <v>8177.3</v>
      </c>
      <c r="H69">
        <v>1</v>
      </c>
      <c r="I69">
        <v>-14.6</v>
      </c>
      <c r="J69">
        <v>-4.8899999999999997</v>
      </c>
      <c r="K69">
        <v>38.594000000000001</v>
      </c>
      <c r="L69">
        <v>39.994999999999997</v>
      </c>
      <c r="M69">
        <v>43.389000000000003</v>
      </c>
      <c r="N69">
        <v>17.363</v>
      </c>
      <c r="O69">
        <v>8.0871700000000004</v>
      </c>
      <c r="P69">
        <v>10.24977</v>
      </c>
      <c r="Q69">
        <v>1.46885</v>
      </c>
      <c r="R69">
        <v>1.09548</v>
      </c>
      <c r="S69">
        <v>1.1136900000000001</v>
      </c>
      <c r="T69">
        <v>1.4812799999999999</v>
      </c>
      <c r="U69">
        <v>1.1930700000000001</v>
      </c>
      <c r="V69">
        <v>250.32499999999999</v>
      </c>
      <c r="W69">
        <v>261.29899999999998</v>
      </c>
      <c r="X69">
        <v>-10.973000000000001</v>
      </c>
    </row>
    <row r="70" spans="1:24" x14ac:dyDescent="0.3">
      <c r="A70" s="1">
        <v>43259</v>
      </c>
      <c r="B70" s="2">
        <v>0.72361111111111109</v>
      </c>
      <c r="C70">
        <v>63.736817000000002</v>
      </c>
      <c r="D70">
        <v>-88.306494999999998</v>
      </c>
      <c r="E70">
        <v>60</v>
      </c>
      <c r="F70">
        <v>3342</v>
      </c>
      <c r="G70">
        <v>8201.9</v>
      </c>
      <c r="H70">
        <v>1</v>
      </c>
      <c r="I70">
        <v>-12.7</v>
      </c>
      <c r="J70">
        <v>-5.14</v>
      </c>
      <c r="K70">
        <v>38.588999999999999</v>
      </c>
      <c r="L70">
        <v>39.988</v>
      </c>
      <c r="M70">
        <v>43.378999999999998</v>
      </c>
      <c r="N70">
        <v>17.343</v>
      </c>
      <c r="O70">
        <v>8.08718</v>
      </c>
      <c r="P70">
        <v>10.249790000000001</v>
      </c>
      <c r="Q70">
        <v>1.46583</v>
      </c>
      <c r="R70">
        <v>1.08849</v>
      </c>
      <c r="S70">
        <v>1.1144000000000001</v>
      </c>
      <c r="T70">
        <v>1.4815100000000001</v>
      </c>
      <c r="U70">
        <v>1.1931799999999999</v>
      </c>
      <c r="V70">
        <v>245.69800000000001</v>
      </c>
      <c r="W70">
        <v>261.70299999999997</v>
      </c>
      <c r="X70">
        <v>-16.004000000000001</v>
      </c>
    </row>
    <row r="71" spans="1:24" x14ac:dyDescent="0.3">
      <c r="A71" s="1">
        <v>43259</v>
      </c>
      <c r="B71" s="2">
        <v>0.72362268518518524</v>
      </c>
      <c r="C71">
        <v>63.736815</v>
      </c>
      <c r="D71">
        <v>-88.306493000000003</v>
      </c>
      <c r="E71">
        <v>65</v>
      </c>
      <c r="F71">
        <v>3352</v>
      </c>
      <c r="G71">
        <v>8226.2999999999993</v>
      </c>
      <c r="H71">
        <v>1</v>
      </c>
      <c r="I71">
        <v>-12.1</v>
      </c>
      <c r="J71">
        <v>-5.19</v>
      </c>
      <c r="K71">
        <v>38.594999999999999</v>
      </c>
      <c r="L71">
        <v>39.988999999999997</v>
      </c>
      <c r="M71">
        <v>43.381</v>
      </c>
      <c r="N71">
        <v>17.326000000000001</v>
      </c>
      <c r="O71">
        <v>8.0872299999999999</v>
      </c>
      <c r="P71">
        <v>10.24944</v>
      </c>
      <c r="Q71">
        <v>1.46709</v>
      </c>
      <c r="R71">
        <v>1.0812999999999999</v>
      </c>
      <c r="S71">
        <v>1.11341</v>
      </c>
      <c r="T71">
        <v>1.4812399999999999</v>
      </c>
      <c r="U71">
        <v>1.19295</v>
      </c>
      <c r="V71">
        <v>241.13300000000001</v>
      </c>
      <c r="W71">
        <v>261.20800000000003</v>
      </c>
      <c r="X71">
        <v>-20.074000000000002</v>
      </c>
    </row>
    <row r="72" spans="1:24" x14ac:dyDescent="0.3">
      <c r="A72" s="1">
        <v>43259</v>
      </c>
      <c r="B72" s="2">
        <v>0.72363425925925917</v>
      </c>
      <c r="C72">
        <v>63.736817000000002</v>
      </c>
      <c r="D72">
        <v>-88.306494999999998</v>
      </c>
      <c r="E72">
        <v>70</v>
      </c>
      <c r="F72">
        <v>3357</v>
      </c>
      <c r="G72">
        <v>8238.5</v>
      </c>
      <c r="H72">
        <v>1</v>
      </c>
      <c r="I72">
        <v>-11.2</v>
      </c>
      <c r="J72">
        <v>-4.8600000000000003</v>
      </c>
      <c r="K72">
        <v>38.588999999999999</v>
      </c>
      <c r="L72">
        <v>39.988</v>
      </c>
      <c r="M72">
        <v>43.383000000000003</v>
      </c>
      <c r="N72">
        <v>17.353000000000002</v>
      </c>
      <c r="O72">
        <v>8.08718</v>
      </c>
      <c r="P72">
        <v>10.24953</v>
      </c>
      <c r="Q72">
        <v>1.46692</v>
      </c>
      <c r="R72">
        <v>1.07395</v>
      </c>
      <c r="S72">
        <v>1.11208</v>
      </c>
      <c r="T72">
        <v>1.4812700000000001</v>
      </c>
      <c r="U72">
        <v>1.19302</v>
      </c>
      <c r="V72">
        <v>236.262</v>
      </c>
      <c r="W72">
        <v>260.29000000000002</v>
      </c>
      <c r="X72">
        <v>-24.027000000000001</v>
      </c>
    </row>
    <row r="73" spans="1:24" x14ac:dyDescent="0.3">
      <c r="A73" s="1">
        <v>43259</v>
      </c>
      <c r="B73" s="2">
        <v>0.72364583333333332</v>
      </c>
      <c r="C73">
        <v>63.736815</v>
      </c>
      <c r="D73">
        <v>-88.306493000000003</v>
      </c>
      <c r="E73">
        <v>75</v>
      </c>
      <c r="F73">
        <v>3366</v>
      </c>
      <c r="G73">
        <v>8260.5</v>
      </c>
      <c r="H73">
        <v>1</v>
      </c>
      <c r="I73">
        <v>-11.1</v>
      </c>
      <c r="J73">
        <v>-5.01</v>
      </c>
      <c r="K73">
        <v>38.593000000000004</v>
      </c>
      <c r="L73">
        <v>39.988</v>
      </c>
      <c r="M73">
        <v>43.389000000000003</v>
      </c>
      <c r="N73">
        <v>17.346</v>
      </c>
      <c r="O73">
        <v>8.0870599999999992</v>
      </c>
      <c r="P73">
        <v>10.24935</v>
      </c>
      <c r="Q73">
        <v>1.46713</v>
      </c>
      <c r="R73">
        <v>1.05871</v>
      </c>
      <c r="S73">
        <v>1.10938</v>
      </c>
      <c r="T73">
        <v>1.48125</v>
      </c>
      <c r="U73">
        <v>1.19326</v>
      </c>
      <c r="V73">
        <v>226.04</v>
      </c>
      <c r="W73">
        <v>258.334</v>
      </c>
      <c r="X73">
        <v>-32.293999999999997</v>
      </c>
    </row>
    <row r="74" spans="1:24" x14ac:dyDescent="0.3">
      <c r="A74" s="1">
        <v>43259</v>
      </c>
      <c r="B74" s="2">
        <v>0.72365740740740747</v>
      </c>
      <c r="C74">
        <v>63.736812999999998</v>
      </c>
      <c r="D74">
        <v>-88.3065</v>
      </c>
      <c r="E74">
        <v>80</v>
      </c>
      <c r="F74">
        <v>3374</v>
      </c>
      <c r="G74">
        <v>8280</v>
      </c>
      <c r="H74">
        <v>1</v>
      </c>
      <c r="I74">
        <v>-13.3</v>
      </c>
      <c r="J74">
        <v>-5.77</v>
      </c>
      <c r="K74">
        <v>38.587000000000003</v>
      </c>
      <c r="L74">
        <v>39.987000000000002</v>
      </c>
      <c r="M74">
        <v>43.378</v>
      </c>
      <c r="N74">
        <v>17.344999999999999</v>
      </c>
      <c r="O74">
        <v>8.0871099999999991</v>
      </c>
      <c r="P74">
        <v>10.249689999999999</v>
      </c>
      <c r="Q74">
        <v>1.46723</v>
      </c>
      <c r="R74">
        <v>1.05376</v>
      </c>
      <c r="S74">
        <v>1.1057699999999999</v>
      </c>
      <c r="T74">
        <v>1.4811799999999999</v>
      </c>
      <c r="U74">
        <v>1.19303</v>
      </c>
      <c r="V74">
        <v>222.99799999999999</v>
      </c>
      <c r="W74">
        <v>256.178</v>
      </c>
      <c r="X74">
        <v>-33.18</v>
      </c>
    </row>
    <row r="75" spans="1:24" x14ac:dyDescent="0.3">
      <c r="A75" s="1">
        <v>43259</v>
      </c>
      <c r="B75" s="2">
        <v>0.72366898148148151</v>
      </c>
      <c r="C75">
        <v>63.736809999999998</v>
      </c>
      <c r="D75">
        <v>-88.306510000000003</v>
      </c>
      <c r="E75">
        <v>25</v>
      </c>
      <c r="F75">
        <v>3380</v>
      </c>
      <c r="G75">
        <v>8294.6</v>
      </c>
      <c r="H75">
        <v>1</v>
      </c>
      <c r="I75">
        <v>-11.3</v>
      </c>
      <c r="J75">
        <v>-4.8499999999999996</v>
      </c>
      <c r="K75">
        <v>38.587000000000003</v>
      </c>
      <c r="L75">
        <v>39.984000000000002</v>
      </c>
      <c r="M75">
        <v>43.38</v>
      </c>
      <c r="N75">
        <v>17.344999999999999</v>
      </c>
      <c r="O75">
        <v>8.0872100000000007</v>
      </c>
      <c r="P75">
        <v>10.249040000000001</v>
      </c>
      <c r="Q75">
        <v>1.46553</v>
      </c>
      <c r="R75">
        <v>1.0387999999999999</v>
      </c>
      <c r="S75">
        <v>1.09656</v>
      </c>
      <c r="T75">
        <v>1.4813000000000001</v>
      </c>
      <c r="U75">
        <v>1.1930400000000001</v>
      </c>
      <c r="V75">
        <v>213.23099999999999</v>
      </c>
      <c r="W75">
        <v>250.22800000000001</v>
      </c>
      <c r="X75">
        <v>-36.996000000000002</v>
      </c>
    </row>
    <row r="76" spans="1:24" x14ac:dyDescent="0.3">
      <c r="A76" s="1">
        <v>43259</v>
      </c>
      <c r="B76" s="2">
        <v>0.72368055555555555</v>
      </c>
      <c r="C76">
        <v>63.736812</v>
      </c>
      <c r="D76">
        <v>-88.306522999999999</v>
      </c>
      <c r="E76">
        <v>30</v>
      </c>
      <c r="F76">
        <v>3390</v>
      </c>
      <c r="G76">
        <v>8319</v>
      </c>
      <c r="H76">
        <v>1</v>
      </c>
      <c r="I76">
        <v>-15.1</v>
      </c>
      <c r="J76">
        <v>-5.3</v>
      </c>
      <c r="K76">
        <v>38.594000000000001</v>
      </c>
      <c r="L76">
        <v>39.991</v>
      </c>
      <c r="M76">
        <v>43.384999999999998</v>
      </c>
      <c r="N76">
        <v>17.353999999999999</v>
      </c>
      <c r="O76">
        <v>8.0871700000000004</v>
      </c>
      <c r="P76">
        <v>10.24973</v>
      </c>
      <c r="Q76">
        <v>1.46763</v>
      </c>
      <c r="R76">
        <v>1.0528900000000001</v>
      </c>
      <c r="S76">
        <v>1.1056299999999999</v>
      </c>
      <c r="T76">
        <v>1.4814499999999999</v>
      </c>
      <c r="U76">
        <v>1.19323</v>
      </c>
      <c r="V76">
        <v>222.32300000000001</v>
      </c>
      <c r="W76">
        <v>255.97499999999999</v>
      </c>
      <c r="X76">
        <v>-33.652000000000001</v>
      </c>
    </row>
    <row r="77" spans="1:24" x14ac:dyDescent="0.3">
      <c r="A77" s="1">
        <v>43259</v>
      </c>
      <c r="B77" s="2">
        <v>0.72369212962962959</v>
      </c>
      <c r="C77">
        <v>63.736812999999998</v>
      </c>
      <c r="D77">
        <v>-88.306537000000006</v>
      </c>
      <c r="E77">
        <v>35</v>
      </c>
      <c r="F77">
        <v>3399</v>
      </c>
      <c r="G77">
        <v>8341.1</v>
      </c>
      <c r="H77">
        <v>1</v>
      </c>
      <c r="I77">
        <v>-13.3</v>
      </c>
      <c r="J77">
        <v>-5.19</v>
      </c>
      <c r="K77">
        <v>38.591999999999999</v>
      </c>
      <c r="L77">
        <v>39.996000000000002</v>
      </c>
      <c r="M77">
        <v>43.393999999999998</v>
      </c>
      <c r="N77">
        <v>17.343</v>
      </c>
      <c r="O77">
        <v>8.08718</v>
      </c>
      <c r="P77">
        <v>10.249599999999999</v>
      </c>
      <c r="Q77">
        <v>1.4680599999999999</v>
      </c>
      <c r="R77">
        <v>1.10354</v>
      </c>
      <c r="S77">
        <v>1.1095200000000001</v>
      </c>
      <c r="T77">
        <v>1.4809000000000001</v>
      </c>
      <c r="U77">
        <v>1.1929000000000001</v>
      </c>
      <c r="V77">
        <v>255.66399999999999</v>
      </c>
      <c r="W77">
        <v>258.67200000000003</v>
      </c>
      <c r="X77">
        <v>-3.0070000000000001</v>
      </c>
    </row>
    <row r="78" spans="1:24" x14ac:dyDescent="0.3">
      <c r="A78" s="1">
        <v>43259</v>
      </c>
      <c r="B78" s="2">
        <v>0.72370370370370374</v>
      </c>
      <c r="C78">
        <v>63.736812999999998</v>
      </c>
      <c r="D78">
        <v>-88.306551999999996</v>
      </c>
      <c r="E78">
        <v>40</v>
      </c>
      <c r="F78">
        <v>3404</v>
      </c>
      <c r="G78">
        <v>8353.2000000000007</v>
      </c>
      <c r="H78">
        <v>1</v>
      </c>
      <c r="I78">
        <v>-13.9</v>
      </c>
      <c r="J78">
        <v>-5.61</v>
      </c>
      <c r="K78">
        <v>38.588000000000001</v>
      </c>
      <c r="L78">
        <v>40</v>
      </c>
      <c r="M78">
        <v>43.393999999999998</v>
      </c>
      <c r="N78">
        <v>17.361000000000001</v>
      </c>
      <c r="O78">
        <v>8.0871200000000005</v>
      </c>
      <c r="P78">
        <v>10.249309999999999</v>
      </c>
      <c r="Q78">
        <v>1.4676899999999999</v>
      </c>
      <c r="R78">
        <v>1.10293</v>
      </c>
      <c r="S78">
        <v>1.10978</v>
      </c>
      <c r="T78">
        <v>1.4811799999999999</v>
      </c>
      <c r="U78">
        <v>1.1929099999999999</v>
      </c>
      <c r="V78">
        <v>255.327</v>
      </c>
      <c r="W78">
        <v>258.89</v>
      </c>
      <c r="X78">
        <v>-3.5630000000000002</v>
      </c>
    </row>
    <row r="79" spans="1:24" x14ac:dyDescent="0.3">
      <c r="A79" s="1">
        <v>43259</v>
      </c>
      <c r="B79" s="2">
        <v>0.72371527777777767</v>
      </c>
      <c r="C79">
        <v>63.736812999999998</v>
      </c>
      <c r="D79">
        <v>-88.306562999999997</v>
      </c>
      <c r="E79">
        <v>45</v>
      </c>
      <c r="F79">
        <v>3411</v>
      </c>
      <c r="G79">
        <v>8370.2999999999993</v>
      </c>
      <c r="H79">
        <v>1</v>
      </c>
      <c r="I79">
        <v>-12.2</v>
      </c>
      <c r="J79">
        <v>-5.51</v>
      </c>
      <c r="K79">
        <v>38.587000000000003</v>
      </c>
      <c r="L79">
        <v>40.006</v>
      </c>
      <c r="M79">
        <v>43.393999999999998</v>
      </c>
      <c r="N79">
        <v>17.338000000000001</v>
      </c>
      <c r="O79">
        <v>8.0874100000000002</v>
      </c>
      <c r="P79">
        <v>10.24986</v>
      </c>
      <c r="Q79">
        <v>1.4667600000000001</v>
      </c>
      <c r="R79">
        <v>1.1013900000000001</v>
      </c>
      <c r="S79">
        <v>1.1117900000000001</v>
      </c>
      <c r="T79">
        <v>1.4808600000000001</v>
      </c>
      <c r="U79">
        <v>1.1929700000000001</v>
      </c>
      <c r="V79">
        <v>254.202</v>
      </c>
      <c r="W79">
        <v>260.084</v>
      </c>
      <c r="X79">
        <v>-5.8810000000000002</v>
      </c>
    </row>
    <row r="80" spans="1:24" x14ac:dyDescent="0.3">
      <c r="A80" s="1">
        <v>43259</v>
      </c>
      <c r="B80" s="2">
        <v>0.72372685185185182</v>
      </c>
      <c r="C80">
        <v>63.736812999999998</v>
      </c>
      <c r="D80">
        <v>-88.306577000000004</v>
      </c>
      <c r="E80">
        <v>50</v>
      </c>
      <c r="F80">
        <v>3419</v>
      </c>
      <c r="G80">
        <v>8389.9</v>
      </c>
      <c r="H80">
        <v>1</v>
      </c>
      <c r="I80">
        <v>-12</v>
      </c>
      <c r="J80">
        <v>-5.12</v>
      </c>
      <c r="K80">
        <v>38.603000000000002</v>
      </c>
      <c r="L80">
        <v>40.012</v>
      </c>
      <c r="M80">
        <v>43.395000000000003</v>
      </c>
      <c r="N80">
        <v>17.334</v>
      </c>
      <c r="O80">
        <v>8.0872299999999999</v>
      </c>
      <c r="P80">
        <v>10.249549999999999</v>
      </c>
      <c r="Q80">
        <v>1.46896</v>
      </c>
      <c r="R80">
        <v>1.0942700000000001</v>
      </c>
      <c r="S80">
        <v>1.11161</v>
      </c>
      <c r="T80">
        <v>1.4807999999999999</v>
      </c>
      <c r="U80">
        <v>1.1926699999999999</v>
      </c>
      <c r="V80">
        <v>249.79599999999999</v>
      </c>
      <c r="W80">
        <v>260.21699999999998</v>
      </c>
      <c r="X80">
        <v>-10.420999999999999</v>
      </c>
    </row>
    <row r="81" spans="1:24" x14ac:dyDescent="0.3">
      <c r="A81" s="1">
        <v>43259</v>
      </c>
      <c r="B81" s="2">
        <v>0.72373842592592597</v>
      </c>
      <c r="C81">
        <v>63.736809999999998</v>
      </c>
      <c r="D81">
        <v>-88.306593000000007</v>
      </c>
      <c r="E81">
        <v>55</v>
      </c>
      <c r="F81">
        <v>3424</v>
      </c>
      <c r="G81">
        <v>8402.1</v>
      </c>
      <c r="H81">
        <v>1</v>
      </c>
      <c r="I81">
        <v>-13.3</v>
      </c>
      <c r="J81">
        <v>-5.26</v>
      </c>
      <c r="K81">
        <v>38.595999999999997</v>
      </c>
      <c r="L81">
        <v>40.014000000000003</v>
      </c>
      <c r="M81">
        <v>43.402000000000001</v>
      </c>
      <c r="N81">
        <v>17.338999999999999</v>
      </c>
      <c r="O81">
        <v>8.0872399999999995</v>
      </c>
      <c r="P81">
        <v>10.249750000000001</v>
      </c>
      <c r="Q81">
        <v>1.46668</v>
      </c>
      <c r="R81">
        <v>1.07833</v>
      </c>
      <c r="S81">
        <v>1.1097699999999999</v>
      </c>
      <c r="T81">
        <v>1.48085</v>
      </c>
      <c r="U81">
        <v>1.1927000000000001</v>
      </c>
      <c r="V81">
        <v>239.34100000000001</v>
      </c>
      <c r="W81">
        <v>259.01</v>
      </c>
      <c r="X81">
        <v>-19.669</v>
      </c>
    </row>
    <row r="82" spans="1:24" x14ac:dyDescent="0.3">
      <c r="A82" s="1">
        <v>43259</v>
      </c>
      <c r="B82" s="2">
        <v>0.72375</v>
      </c>
      <c r="C82">
        <v>63.736812999999998</v>
      </c>
      <c r="D82">
        <v>-88.306612999999999</v>
      </c>
      <c r="E82">
        <v>60</v>
      </c>
      <c r="F82">
        <v>3434</v>
      </c>
      <c r="G82">
        <v>8426.5</v>
      </c>
      <c r="H82">
        <v>1</v>
      </c>
      <c r="I82">
        <v>-13.1</v>
      </c>
      <c r="J82">
        <v>-5.69</v>
      </c>
      <c r="K82">
        <v>38.6</v>
      </c>
      <c r="L82">
        <v>40.01</v>
      </c>
      <c r="M82">
        <v>43.408000000000001</v>
      </c>
      <c r="N82">
        <v>17.341999999999999</v>
      </c>
      <c r="O82">
        <v>8.0873200000000001</v>
      </c>
      <c r="P82">
        <v>10.25</v>
      </c>
      <c r="Q82">
        <v>1.4682500000000001</v>
      </c>
      <c r="R82">
        <v>1.0818399999999999</v>
      </c>
      <c r="S82">
        <v>1.1128899999999999</v>
      </c>
      <c r="T82">
        <v>1.4807999999999999</v>
      </c>
      <c r="U82">
        <v>1.19275</v>
      </c>
      <c r="V82">
        <v>241.57499999999999</v>
      </c>
      <c r="W82">
        <v>260.97199999999998</v>
      </c>
      <c r="X82">
        <v>-19.396000000000001</v>
      </c>
    </row>
    <row r="83" spans="1:24" x14ac:dyDescent="0.3">
      <c r="A83" s="1">
        <v>43259</v>
      </c>
      <c r="B83" s="2">
        <v>0.72376157407407404</v>
      </c>
      <c r="C83">
        <v>63.736815</v>
      </c>
      <c r="D83">
        <v>-88.306617000000003</v>
      </c>
      <c r="E83">
        <v>65</v>
      </c>
      <c r="F83">
        <v>3442</v>
      </c>
      <c r="G83">
        <v>8446</v>
      </c>
      <c r="H83">
        <v>1</v>
      </c>
      <c r="I83">
        <v>-13.3</v>
      </c>
      <c r="J83">
        <v>-5.57</v>
      </c>
      <c r="K83">
        <v>38.590000000000003</v>
      </c>
      <c r="L83">
        <v>40.011000000000003</v>
      </c>
      <c r="M83">
        <v>43.408000000000001</v>
      </c>
      <c r="N83">
        <v>17.356000000000002</v>
      </c>
      <c r="O83">
        <v>8.0871200000000005</v>
      </c>
      <c r="P83">
        <v>10.249879999999999</v>
      </c>
      <c r="Q83">
        <v>1.46773</v>
      </c>
      <c r="R83">
        <v>1.0777300000000001</v>
      </c>
      <c r="S83">
        <v>1.1122099999999999</v>
      </c>
      <c r="T83">
        <v>1.4806900000000001</v>
      </c>
      <c r="U83">
        <v>1.19275</v>
      </c>
      <c r="V83">
        <v>238.84800000000001</v>
      </c>
      <c r="W83">
        <v>260.51400000000001</v>
      </c>
      <c r="X83">
        <v>-21.666</v>
      </c>
    </row>
    <row r="84" spans="1:24" x14ac:dyDescent="0.3">
      <c r="A84" s="1">
        <v>43259</v>
      </c>
      <c r="B84" s="2">
        <v>0.72377314814814808</v>
      </c>
      <c r="C84">
        <v>63.736815</v>
      </c>
      <c r="D84">
        <v>-88.306619999999995</v>
      </c>
      <c r="E84">
        <v>70</v>
      </c>
      <c r="F84">
        <v>3450</v>
      </c>
      <c r="G84">
        <v>8465.6</v>
      </c>
      <c r="H84">
        <v>1</v>
      </c>
      <c r="I84">
        <v>-12.6</v>
      </c>
      <c r="J84">
        <v>-4.9000000000000004</v>
      </c>
      <c r="K84">
        <v>38.601999999999997</v>
      </c>
      <c r="L84">
        <v>40.015999999999998</v>
      </c>
      <c r="M84">
        <v>43.402999999999999</v>
      </c>
      <c r="N84">
        <v>17.350000000000001</v>
      </c>
      <c r="O84">
        <v>8.0870499999999996</v>
      </c>
      <c r="P84">
        <v>10.24966</v>
      </c>
      <c r="Q84">
        <v>1.4675199999999999</v>
      </c>
      <c r="R84">
        <v>1.0693999999999999</v>
      </c>
      <c r="S84">
        <v>1.11097</v>
      </c>
      <c r="T84">
        <v>1.4808699999999999</v>
      </c>
      <c r="U84">
        <v>1.1926600000000001</v>
      </c>
      <c r="V84">
        <v>233.53800000000001</v>
      </c>
      <c r="W84">
        <v>259.82900000000001</v>
      </c>
      <c r="X84">
        <v>-26.29</v>
      </c>
    </row>
    <row r="85" spans="1:24" x14ac:dyDescent="0.3">
      <c r="A85" s="1">
        <v>43259</v>
      </c>
      <c r="B85" s="2">
        <v>0.72378472222222223</v>
      </c>
      <c r="C85">
        <v>63.736812</v>
      </c>
      <c r="D85">
        <v>-88.306629999999998</v>
      </c>
      <c r="E85">
        <v>75</v>
      </c>
      <c r="F85">
        <v>3456</v>
      </c>
      <c r="G85">
        <v>8480.2000000000007</v>
      </c>
      <c r="H85">
        <v>1</v>
      </c>
      <c r="I85">
        <v>-15.2</v>
      </c>
      <c r="J85">
        <v>-5.2</v>
      </c>
      <c r="K85">
        <v>38.600999999999999</v>
      </c>
      <c r="L85">
        <v>40.008000000000003</v>
      </c>
      <c r="M85">
        <v>43.406999999999996</v>
      </c>
      <c r="N85">
        <v>17.363</v>
      </c>
      <c r="O85">
        <v>8.0873200000000001</v>
      </c>
      <c r="P85">
        <v>10.249840000000001</v>
      </c>
      <c r="Q85">
        <v>1.4673099999999999</v>
      </c>
      <c r="R85">
        <v>1.0614600000000001</v>
      </c>
      <c r="S85">
        <v>1.1095299999999999</v>
      </c>
      <c r="T85">
        <v>1.4807999999999999</v>
      </c>
      <c r="U85">
        <v>1.1928700000000001</v>
      </c>
      <c r="V85">
        <v>228.10599999999999</v>
      </c>
      <c r="W85">
        <v>258.69499999999999</v>
      </c>
      <c r="X85">
        <v>-30.588000000000001</v>
      </c>
    </row>
    <row r="86" spans="1:24" x14ac:dyDescent="0.3">
      <c r="A86" s="1">
        <v>43259</v>
      </c>
      <c r="B86" s="2">
        <v>0.72379629629629638</v>
      </c>
      <c r="C86">
        <v>63.736806999999999</v>
      </c>
      <c r="D86">
        <v>-88.306636999999995</v>
      </c>
      <c r="E86">
        <v>80</v>
      </c>
      <c r="F86">
        <v>3463</v>
      </c>
      <c r="G86">
        <v>8497.2999999999993</v>
      </c>
      <c r="H86">
        <v>1</v>
      </c>
      <c r="I86">
        <v>-12.8</v>
      </c>
      <c r="J86">
        <v>-4.99</v>
      </c>
      <c r="K86">
        <v>38.606999999999999</v>
      </c>
      <c r="L86">
        <v>40.009</v>
      </c>
      <c r="M86">
        <v>43.401000000000003</v>
      </c>
      <c r="N86">
        <v>17.359000000000002</v>
      </c>
      <c r="O86">
        <v>8.0873000000000008</v>
      </c>
      <c r="P86">
        <v>10.24959</v>
      </c>
      <c r="Q86">
        <v>1.46699</v>
      </c>
      <c r="R86">
        <v>1.0525100000000001</v>
      </c>
      <c r="S86">
        <v>1.10548</v>
      </c>
      <c r="T86">
        <v>1.4807600000000001</v>
      </c>
      <c r="U86">
        <v>1.1927399999999999</v>
      </c>
      <c r="V86">
        <v>222.357</v>
      </c>
      <c r="W86">
        <v>256.17599999999999</v>
      </c>
      <c r="X86">
        <v>-33.819000000000003</v>
      </c>
    </row>
    <row r="87" spans="1:24" x14ac:dyDescent="0.3">
      <c r="A87" s="1">
        <v>43259</v>
      </c>
      <c r="B87" s="2">
        <v>0.72380787037037031</v>
      </c>
      <c r="C87">
        <v>63.736806999999999</v>
      </c>
      <c r="D87">
        <v>-88.306647999999996</v>
      </c>
      <c r="E87">
        <v>25</v>
      </c>
      <c r="F87">
        <v>3472</v>
      </c>
      <c r="G87">
        <v>8519.2999999999993</v>
      </c>
      <c r="H87">
        <v>1</v>
      </c>
      <c r="I87">
        <v>-13.5</v>
      </c>
      <c r="J87">
        <v>-5.13</v>
      </c>
      <c r="K87">
        <v>38.61</v>
      </c>
      <c r="L87">
        <v>40.008000000000003</v>
      </c>
      <c r="M87">
        <v>43.396999999999998</v>
      </c>
      <c r="N87">
        <v>17.364999999999998</v>
      </c>
      <c r="O87">
        <v>8.0870300000000004</v>
      </c>
      <c r="P87">
        <v>10.249790000000001</v>
      </c>
      <c r="Q87">
        <v>1.4694799999999999</v>
      </c>
      <c r="R87">
        <v>1.0445599999999999</v>
      </c>
      <c r="S87">
        <v>1.10063</v>
      </c>
      <c r="T87">
        <v>1.4807900000000001</v>
      </c>
      <c r="U87">
        <v>1.19268</v>
      </c>
      <c r="V87">
        <v>217.208</v>
      </c>
      <c r="W87">
        <v>253.09</v>
      </c>
      <c r="X87">
        <v>-35.881999999999998</v>
      </c>
    </row>
    <row r="88" spans="1:24" x14ac:dyDescent="0.3">
      <c r="A88" s="1">
        <v>43259</v>
      </c>
      <c r="B88" s="2">
        <v>0.72381944444444446</v>
      </c>
      <c r="C88">
        <v>63.736803000000002</v>
      </c>
      <c r="D88">
        <v>-88.306667000000004</v>
      </c>
      <c r="E88">
        <v>30</v>
      </c>
      <c r="F88">
        <v>3486</v>
      </c>
      <c r="G88">
        <v>8553.5</v>
      </c>
      <c r="H88">
        <v>1</v>
      </c>
      <c r="I88">
        <v>-12</v>
      </c>
      <c r="J88">
        <v>-4.58</v>
      </c>
      <c r="K88">
        <v>38.612000000000002</v>
      </c>
      <c r="L88">
        <v>40.005000000000003</v>
      </c>
      <c r="M88">
        <v>43.404000000000003</v>
      </c>
      <c r="N88">
        <v>17.37</v>
      </c>
      <c r="O88">
        <v>8.0873000000000008</v>
      </c>
      <c r="P88">
        <v>10.249510000000001</v>
      </c>
      <c r="Q88">
        <v>1.4688600000000001</v>
      </c>
      <c r="R88">
        <v>1.0531200000000001</v>
      </c>
      <c r="S88">
        <v>1.1059399999999999</v>
      </c>
      <c r="T88">
        <v>1.4807300000000001</v>
      </c>
      <c r="U88">
        <v>1.19282</v>
      </c>
      <c r="V88">
        <v>222.66200000000001</v>
      </c>
      <c r="W88">
        <v>256.39800000000002</v>
      </c>
      <c r="X88">
        <v>-33.734999999999999</v>
      </c>
    </row>
    <row r="89" spans="1:24" x14ac:dyDescent="0.3">
      <c r="A89" s="1">
        <v>43259</v>
      </c>
      <c r="B89" s="2">
        <v>0.7238310185185185</v>
      </c>
      <c r="C89">
        <v>63.736798</v>
      </c>
      <c r="D89">
        <v>-88.306687999999994</v>
      </c>
      <c r="E89">
        <v>35</v>
      </c>
      <c r="F89">
        <v>3487</v>
      </c>
      <c r="G89">
        <v>8555.9</v>
      </c>
      <c r="H89">
        <v>1</v>
      </c>
      <c r="I89">
        <v>-11.9</v>
      </c>
      <c r="J89">
        <v>-5.0199999999999996</v>
      </c>
      <c r="K89">
        <v>38.603000000000002</v>
      </c>
      <c r="L89">
        <v>40.003</v>
      </c>
      <c r="M89">
        <v>43.4</v>
      </c>
      <c r="N89">
        <v>17.388000000000002</v>
      </c>
      <c r="O89">
        <v>8.0870499999999996</v>
      </c>
      <c r="P89">
        <v>10.249689999999999</v>
      </c>
      <c r="Q89">
        <v>1.4683299999999999</v>
      </c>
      <c r="R89">
        <v>1.06016</v>
      </c>
      <c r="S89">
        <v>1.10937</v>
      </c>
      <c r="T89">
        <v>1.4808600000000001</v>
      </c>
      <c r="U89">
        <v>1.1926300000000001</v>
      </c>
      <c r="V89">
        <v>227.494</v>
      </c>
      <c r="W89">
        <v>258.79899999999998</v>
      </c>
      <c r="X89">
        <v>-31.305</v>
      </c>
    </row>
    <row r="90" spans="1:24" x14ac:dyDescent="0.3">
      <c r="A90" s="1">
        <v>43259</v>
      </c>
      <c r="B90" s="2">
        <v>0.72384259259259265</v>
      </c>
      <c r="C90">
        <v>63.736798</v>
      </c>
      <c r="D90">
        <v>-88.306702000000001</v>
      </c>
      <c r="E90">
        <v>40</v>
      </c>
      <c r="F90">
        <v>3556</v>
      </c>
      <c r="G90">
        <v>8724.4</v>
      </c>
      <c r="H90">
        <v>1</v>
      </c>
      <c r="I90">
        <v>-14.7</v>
      </c>
      <c r="J90">
        <v>-5.12</v>
      </c>
      <c r="K90">
        <v>38.603000000000002</v>
      </c>
      <c r="L90">
        <v>39.99</v>
      </c>
      <c r="M90">
        <v>43.384</v>
      </c>
      <c r="N90">
        <v>17.440999999999999</v>
      </c>
      <c r="O90">
        <v>8.0872299999999999</v>
      </c>
      <c r="P90">
        <v>10.24982</v>
      </c>
      <c r="Q90">
        <v>1.46594</v>
      </c>
      <c r="R90">
        <v>1.0889899999999999</v>
      </c>
      <c r="S90">
        <v>1.0999099999999999</v>
      </c>
      <c r="T90">
        <v>1.48099</v>
      </c>
      <c r="U90">
        <v>1.1929399999999999</v>
      </c>
      <c r="V90">
        <v>246.11600000000001</v>
      </c>
      <c r="W90">
        <v>252.42400000000001</v>
      </c>
      <c r="X90">
        <v>-6.3079999999999998</v>
      </c>
    </row>
    <row r="91" spans="1:24" x14ac:dyDescent="0.3">
      <c r="A91" s="1">
        <v>43259</v>
      </c>
      <c r="B91" s="2">
        <v>0.72385416666666658</v>
      </c>
      <c r="C91">
        <v>63.736795000000001</v>
      </c>
      <c r="D91">
        <v>-88.306718000000004</v>
      </c>
      <c r="E91">
        <v>45</v>
      </c>
      <c r="F91">
        <v>3561</v>
      </c>
      <c r="G91">
        <v>8736.6</v>
      </c>
      <c r="H91">
        <v>1</v>
      </c>
      <c r="I91">
        <v>-11.9</v>
      </c>
      <c r="J91">
        <v>-5.26</v>
      </c>
      <c r="K91">
        <v>38.603000000000002</v>
      </c>
      <c r="L91">
        <v>39.985999999999997</v>
      </c>
      <c r="M91">
        <v>43.381999999999998</v>
      </c>
      <c r="N91">
        <v>17.449000000000002</v>
      </c>
      <c r="O91">
        <v>8.08718</v>
      </c>
      <c r="P91">
        <v>10.24945</v>
      </c>
      <c r="Q91">
        <v>1.46665</v>
      </c>
      <c r="R91">
        <v>1.09005</v>
      </c>
      <c r="S91">
        <v>1.1052900000000001</v>
      </c>
      <c r="T91">
        <v>1.4811300000000001</v>
      </c>
      <c r="U91">
        <v>1.19296</v>
      </c>
      <c r="V91">
        <v>246.81100000000001</v>
      </c>
      <c r="W91">
        <v>255.91399999999999</v>
      </c>
      <c r="X91">
        <v>-9.1020000000000003</v>
      </c>
    </row>
    <row r="92" spans="1:24" x14ac:dyDescent="0.3">
      <c r="A92" s="1">
        <v>43259</v>
      </c>
      <c r="B92" s="2">
        <v>0.72386574074074073</v>
      </c>
      <c r="C92">
        <v>63.736795000000001</v>
      </c>
      <c r="D92">
        <v>-88.306723000000005</v>
      </c>
      <c r="E92">
        <v>50</v>
      </c>
      <c r="F92">
        <v>3571</v>
      </c>
      <c r="G92">
        <v>8761</v>
      </c>
      <c r="H92">
        <v>1</v>
      </c>
      <c r="I92">
        <v>-13.6</v>
      </c>
      <c r="J92">
        <v>-5</v>
      </c>
      <c r="K92">
        <v>38.597999999999999</v>
      </c>
      <c r="L92">
        <v>39.993000000000002</v>
      </c>
      <c r="M92">
        <v>43.389000000000003</v>
      </c>
      <c r="N92">
        <v>17.469000000000001</v>
      </c>
      <c r="O92">
        <v>8.0870899999999999</v>
      </c>
      <c r="P92">
        <v>10.249700000000001</v>
      </c>
      <c r="Q92">
        <v>1.4674100000000001</v>
      </c>
      <c r="R92">
        <v>1.07857</v>
      </c>
      <c r="S92">
        <v>1.1072500000000001</v>
      </c>
      <c r="T92">
        <v>1.48099</v>
      </c>
      <c r="U92">
        <v>1.1926399999999999</v>
      </c>
      <c r="V92">
        <v>239.56299999999999</v>
      </c>
      <c r="W92">
        <v>257.43299999999999</v>
      </c>
      <c r="X92">
        <v>-17.87</v>
      </c>
    </row>
    <row r="93" spans="1:24" x14ac:dyDescent="0.3">
      <c r="A93" s="1">
        <v>43259</v>
      </c>
      <c r="B93" s="2">
        <v>0.72387731481481488</v>
      </c>
      <c r="C93">
        <v>63.736792999999999</v>
      </c>
      <c r="D93">
        <v>-88.306730000000002</v>
      </c>
      <c r="E93">
        <v>55</v>
      </c>
      <c r="F93">
        <v>3579</v>
      </c>
      <c r="G93">
        <v>8780.5</v>
      </c>
      <c r="H93">
        <v>1</v>
      </c>
      <c r="I93">
        <v>-12.5</v>
      </c>
      <c r="J93">
        <v>-5.47</v>
      </c>
      <c r="K93">
        <v>38.606000000000002</v>
      </c>
      <c r="L93">
        <v>39.988999999999997</v>
      </c>
      <c r="M93">
        <v>43.378999999999998</v>
      </c>
      <c r="N93">
        <v>17.431999999999999</v>
      </c>
      <c r="O93">
        <v>8.0872600000000006</v>
      </c>
      <c r="P93">
        <v>10.249750000000001</v>
      </c>
      <c r="Q93">
        <v>1.46628</v>
      </c>
      <c r="R93">
        <v>1.0759399999999999</v>
      </c>
      <c r="S93">
        <v>1.10907</v>
      </c>
      <c r="T93">
        <v>1.48126</v>
      </c>
      <c r="U93">
        <v>1.1930400000000001</v>
      </c>
      <c r="V93">
        <v>237.548</v>
      </c>
      <c r="W93">
        <v>258.327</v>
      </c>
      <c r="X93">
        <v>-20.777999999999999</v>
      </c>
    </row>
    <row r="94" spans="1:24" x14ac:dyDescent="0.3">
      <c r="A94" s="1">
        <v>43259</v>
      </c>
      <c r="B94" s="2">
        <v>0.72388888888888892</v>
      </c>
      <c r="C94">
        <v>63.736792999999999</v>
      </c>
      <c r="D94">
        <v>-88.306735000000003</v>
      </c>
      <c r="E94">
        <v>60</v>
      </c>
      <c r="F94">
        <v>3584</v>
      </c>
      <c r="G94">
        <v>8792.7999999999993</v>
      </c>
      <c r="H94">
        <v>1</v>
      </c>
      <c r="I94">
        <v>-13.9</v>
      </c>
      <c r="J94">
        <v>-5.31</v>
      </c>
      <c r="K94">
        <v>38.6</v>
      </c>
      <c r="L94">
        <v>39.994</v>
      </c>
      <c r="M94">
        <v>43.392000000000003</v>
      </c>
      <c r="N94">
        <v>17.465</v>
      </c>
      <c r="O94">
        <v>8.0871899999999997</v>
      </c>
      <c r="P94">
        <v>10.250109999999999</v>
      </c>
      <c r="Q94">
        <v>1.46621</v>
      </c>
      <c r="R94">
        <v>1.0806</v>
      </c>
      <c r="S94">
        <v>1.11232</v>
      </c>
      <c r="T94">
        <v>1.4809699999999999</v>
      </c>
      <c r="U94">
        <v>1.1928399999999999</v>
      </c>
      <c r="V94">
        <v>240.71</v>
      </c>
      <c r="W94">
        <v>260.54899999999998</v>
      </c>
      <c r="X94">
        <v>-19.838000000000001</v>
      </c>
    </row>
    <row r="95" spans="1:24" x14ac:dyDescent="0.3">
      <c r="A95" s="1">
        <v>43259</v>
      </c>
      <c r="B95" s="2">
        <v>0.72390046296296295</v>
      </c>
      <c r="C95">
        <v>63.736795000000001</v>
      </c>
      <c r="D95">
        <v>-88.306742</v>
      </c>
      <c r="E95">
        <v>65</v>
      </c>
      <c r="F95">
        <v>3593</v>
      </c>
      <c r="G95">
        <v>8814.7000000000007</v>
      </c>
      <c r="H95">
        <v>1</v>
      </c>
      <c r="I95">
        <v>-11.4</v>
      </c>
      <c r="J95">
        <v>-5.1100000000000003</v>
      </c>
      <c r="K95">
        <v>38.597999999999999</v>
      </c>
      <c r="L95">
        <v>40.003</v>
      </c>
      <c r="M95">
        <v>43.395000000000003</v>
      </c>
      <c r="N95">
        <v>17.472000000000001</v>
      </c>
      <c r="O95">
        <v>8.0871700000000004</v>
      </c>
      <c r="P95">
        <v>10.24996</v>
      </c>
      <c r="Q95">
        <v>1.46587</v>
      </c>
      <c r="R95">
        <v>1.07497</v>
      </c>
      <c r="S95">
        <v>1.1123799999999999</v>
      </c>
      <c r="T95">
        <v>1.48099</v>
      </c>
      <c r="U95">
        <v>1.19276</v>
      </c>
      <c r="V95">
        <v>237.10400000000001</v>
      </c>
      <c r="W95">
        <v>260.65600000000001</v>
      </c>
      <c r="X95">
        <v>-23.550999999999998</v>
      </c>
    </row>
    <row r="96" spans="1:24" x14ac:dyDescent="0.3">
      <c r="A96" s="1">
        <v>43259</v>
      </c>
      <c r="B96" s="2">
        <v>0.72391203703703699</v>
      </c>
      <c r="C96">
        <v>63.736797000000003</v>
      </c>
      <c r="D96">
        <v>-88.306753</v>
      </c>
      <c r="E96">
        <v>70</v>
      </c>
      <c r="F96">
        <v>3607</v>
      </c>
      <c r="G96">
        <v>8849</v>
      </c>
      <c r="H96">
        <v>1</v>
      </c>
      <c r="I96">
        <v>-11.1</v>
      </c>
      <c r="J96">
        <v>-4.84</v>
      </c>
      <c r="K96">
        <v>38.600999999999999</v>
      </c>
      <c r="L96">
        <v>40.003999999999998</v>
      </c>
      <c r="M96">
        <v>43.393999999999998</v>
      </c>
      <c r="N96">
        <v>17.495999999999999</v>
      </c>
      <c r="O96">
        <v>8.0872899999999994</v>
      </c>
      <c r="P96">
        <v>10.2494</v>
      </c>
      <c r="Q96">
        <v>1.4652799999999999</v>
      </c>
      <c r="R96">
        <v>1.07091</v>
      </c>
      <c r="S96">
        <v>1.11202</v>
      </c>
      <c r="T96">
        <v>1.4809699999999999</v>
      </c>
      <c r="U96">
        <v>1.1928300000000001</v>
      </c>
      <c r="V96">
        <v>234.37200000000001</v>
      </c>
      <c r="W96">
        <v>260.36099999999999</v>
      </c>
      <c r="X96">
        <v>-25.988</v>
      </c>
    </row>
    <row r="97" spans="1:24" x14ac:dyDescent="0.3">
      <c r="A97" s="1">
        <v>43259</v>
      </c>
      <c r="B97" s="2">
        <v>0.72392361111111114</v>
      </c>
      <c r="C97">
        <v>63.736792000000001</v>
      </c>
      <c r="D97">
        <v>-88.306759999999997</v>
      </c>
      <c r="E97">
        <v>75</v>
      </c>
      <c r="F97">
        <v>3612</v>
      </c>
      <c r="G97">
        <v>8861.1</v>
      </c>
      <c r="H97">
        <v>1</v>
      </c>
      <c r="I97">
        <v>-12.9</v>
      </c>
      <c r="J97">
        <v>-5.23</v>
      </c>
      <c r="K97">
        <v>38.603999999999999</v>
      </c>
      <c r="L97">
        <v>40.005000000000003</v>
      </c>
      <c r="M97">
        <v>43.402000000000001</v>
      </c>
      <c r="N97">
        <v>17.503</v>
      </c>
      <c r="O97">
        <v>8.0873600000000003</v>
      </c>
      <c r="P97">
        <v>10.249779999999999</v>
      </c>
      <c r="Q97">
        <v>1.46726</v>
      </c>
      <c r="R97">
        <v>1.06043</v>
      </c>
      <c r="S97">
        <v>1.11026</v>
      </c>
      <c r="T97">
        <v>1.48095</v>
      </c>
      <c r="U97">
        <v>1.1927300000000001</v>
      </c>
      <c r="V97">
        <v>227.601</v>
      </c>
      <c r="W97">
        <v>259.30700000000002</v>
      </c>
      <c r="X97">
        <v>-31.706</v>
      </c>
    </row>
    <row r="98" spans="1:24" x14ac:dyDescent="0.3">
      <c r="A98" s="1">
        <v>43259</v>
      </c>
      <c r="B98" s="2">
        <v>0.72393518518518529</v>
      </c>
      <c r="C98">
        <v>63.736789999999999</v>
      </c>
      <c r="D98">
        <v>-88.306762000000006</v>
      </c>
      <c r="E98">
        <v>80</v>
      </c>
      <c r="F98">
        <v>3622</v>
      </c>
      <c r="G98">
        <v>8885.5</v>
      </c>
      <c r="H98">
        <v>1</v>
      </c>
      <c r="I98">
        <v>-11.7</v>
      </c>
      <c r="J98">
        <v>-4.9800000000000004</v>
      </c>
      <c r="K98">
        <v>38.615000000000002</v>
      </c>
      <c r="L98">
        <v>40.003</v>
      </c>
      <c r="M98">
        <v>43.4</v>
      </c>
      <c r="N98">
        <v>17.521000000000001</v>
      </c>
      <c r="O98">
        <v>8.0870700000000006</v>
      </c>
      <c r="P98">
        <v>10.24985</v>
      </c>
      <c r="Q98">
        <v>1.46746</v>
      </c>
      <c r="R98">
        <v>1.04762</v>
      </c>
      <c r="S98">
        <v>1.10334</v>
      </c>
      <c r="T98">
        <v>1.48105</v>
      </c>
      <c r="U98">
        <v>1.1928399999999999</v>
      </c>
      <c r="V98">
        <v>219.137</v>
      </c>
      <c r="W98">
        <v>254.751</v>
      </c>
      <c r="X98">
        <v>-35.613999999999997</v>
      </c>
    </row>
    <row r="99" spans="1:24" x14ac:dyDescent="0.3">
      <c r="A99" s="1">
        <v>43259</v>
      </c>
      <c r="B99" s="2">
        <v>0.72394675925925922</v>
      </c>
      <c r="C99">
        <v>63.736787999999997</v>
      </c>
      <c r="D99">
        <v>-88.306762000000006</v>
      </c>
      <c r="E99">
        <v>25</v>
      </c>
      <c r="F99">
        <v>3630</v>
      </c>
      <c r="G99">
        <v>8905</v>
      </c>
      <c r="H99">
        <v>1</v>
      </c>
      <c r="I99">
        <v>-11.5</v>
      </c>
      <c r="J99">
        <v>-5.44</v>
      </c>
      <c r="K99">
        <v>38.607999999999997</v>
      </c>
      <c r="L99">
        <v>39.999000000000002</v>
      </c>
      <c r="M99">
        <v>43.396000000000001</v>
      </c>
      <c r="N99">
        <v>17.532</v>
      </c>
      <c r="O99">
        <v>8.0871700000000004</v>
      </c>
      <c r="P99">
        <v>10.24943</v>
      </c>
      <c r="Q99">
        <v>1.46648</v>
      </c>
      <c r="R99">
        <v>1.03695</v>
      </c>
      <c r="S99">
        <v>1.0965400000000001</v>
      </c>
      <c r="T99">
        <v>1.48089</v>
      </c>
      <c r="U99">
        <v>1.1928399999999999</v>
      </c>
      <c r="V99">
        <v>212.084</v>
      </c>
      <c r="W99">
        <v>250.31200000000001</v>
      </c>
      <c r="X99">
        <v>-38.226999999999997</v>
      </c>
    </row>
    <row r="100" spans="1:24" x14ac:dyDescent="0.3">
      <c r="A100" s="1">
        <v>43259</v>
      </c>
      <c r="B100" s="2">
        <v>0.72395833333333337</v>
      </c>
      <c r="C100">
        <v>63.736787</v>
      </c>
      <c r="D100">
        <v>-88.306764999999999</v>
      </c>
      <c r="E100">
        <v>30</v>
      </c>
      <c r="F100">
        <v>3655</v>
      </c>
      <c r="G100">
        <v>8966.1</v>
      </c>
      <c r="H100">
        <v>1</v>
      </c>
      <c r="I100">
        <v>-11.4</v>
      </c>
      <c r="J100">
        <v>-4.8600000000000003</v>
      </c>
      <c r="K100">
        <v>38.616999999999997</v>
      </c>
      <c r="L100">
        <v>40.006999999999998</v>
      </c>
      <c r="M100">
        <v>43.405999999999999</v>
      </c>
      <c r="N100">
        <v>17.548999999999999</v>
      </c>
      <c r="O100">
        <v>8.0872499999999992</v>
      </c>
      <c r="P100">
        <v>10.249829999999999</v>
      </c>
      <c r="Q100">
        <v>1.4672700000000001</v>
      </c>
      <c r="R100">
        <v>1.0487299999999999</v>
      </c>
      <c r="S100">
        <v>1.10416</v>
      </c>
      <c r="T100">
        <v>1.4809099999999999</v>
      </c>
      <c r="U100">
        <v>1.1929099999999999</v>
      </c>
      <c r="V100">
        <v>219.75299999999999</v>
      </c>
      <c r="W100">
        <v>255.20500000000001</v>
      </c>
      <c r="X100">
        <v>-35.451000000000001</v>
      </c>
    </row>
    <row r="101" spans="1:24" x14ac:dyDescent="0.3">
      <c r="A101" s="1">
        <v>43259</v>
      </c>
      <c r="B101" s="2">
        <v>0.72396990740740741</v>
      </c>
      <c r="C101">
        <v>63.736787</v>
      </c>
      <c r="D101">
        <v>-88.30677</v>
      </c>
      <c r="E101">
        <v>35</v>
      </c>
      <c r="F101">
        <v>3664</v>
      </c>
      <c r="G101">
        <v>8988.1</v>
      </c>
      <c r="H101">
        <v>1</v>
      </c>
      <c r="I101">
        <v>-13.2</v>
      </c>
      <c r="J101">
        <v>-4.5199999999999996</v>
      </c>
      <c r="K101">
        <v>38.615000000000002</v>
      </c>
      <c r="L101">
        <v>40.012</v>
      </c>
      <c r="M101">
        <v>43.404000000000003</v>
      </c>
      <c r="N101">
        <v>17.57</v>
      </c>
      <c r="O101">
        <v>8.0872399999999995</v>
      </c>
      <c r="P101">
        <v>10.249890000000001</v>
      </c>
      <c r="Q101">
        <v>1.4683999999999999</v>
      </c>
      <c r="R101">
        <v>1.08548</v>
      </c>
      <c r="S101">
        <v>1.1003000000000001</v>
      </c>
      <c r="T101">
        <v>1.4810399999999999</v>
      </c>
      <c r="U101">
        <v>1.19278</v>
      </c>
      <c r="V101">
        <v>243.98599999999999</v>
      </c>
      <c r="W101">
        <v>252.84399999999999</v>
      </c>
      <c r="X101">
        <v>-8.8569999999999993</v>
      </c>
    </row>
    <row r="102" spans="1:24" x14ac:dyDescent="0.3">
      <c r="A102" s="1">
        <v>43259</v>
      </c>
      <c r="B102" s="2">
        <v>0.72398148148148145</v>
      </c>
      <c r="C102">
        <v>63.736787</v>
      </c>
      <c r="D102">
        <v>-88.306773000000007</v>
      </c>
      <c r="E102">
        <v>40</v>
      </c>
      <c r="F102">
        <v>3670</v>
      </c>
      <c r="G102">
        <v>9002.7999999999993</v>
      </c>
      <c r="H102">
        <v>1</v>
      </c>
      <c r="I102">
        <v>-11.6</v>
      </c>
      <c r="J102">
        <v>-4.95</v>
      </c>
      <c r="K102">
        <v>38.628999999999998</v>
      </c>
      <c r="L102">
        <v>40.006</v>
      </c>
      <c r="M102">
        <v>43.408999999999999</v>
      </c>
      <c r="N102">
        <v>17.577999999999999</v>
      </c>
      <c r="O102">
        <v>8.0871700000000004</v>
      </c>
      <c r="P102">
        <v>10.24963</v>
      </c>
      <c r="Q102">
        <v>1.4674499999999999</v>
      </c>
      <c r="R102">
        <v>1.0851200000000001</v>
      </c>
      <c r="S102">
        <v>1.10033</v>
      </c>
      <c r="T102">
        <v>1.4811099999999999</v>
      </c>
      <c r="U102">
        <v>1.1928300000000001</v>
      </c>
      <c r="V102">
        <v>243.714</v>
      </c>
      <c r="W102">
        <v>252.82900000000001</v>
      </c>
      <c r="X102">
        <v>-9.1150000000000002</v>
      </c>
    </row>
    <row r="103" spans="1:24" x14ac:dyDescent="0.3">
      <c r="A103" s="1">
        <v>43259</v>
      </c>
      <c r="B103" s="2">
        <v>0.72399305555555549</v>
      </c>
      <c r="C103">
        <v>63.736787</v>
      </c>
      <c r="D103">
        <v>-88.306776999999997</v>
      </c>
      <c r="E103">
        <v>45</v>
      </c>
      <c r="F103">
        <v>3679</v>
      </c>
      <c r="G103">
        <v>9024.7999999999993</v>
      </c>
      <c r="H103">
        <v>1</v>
      </c>
      <c r="I103">
        <v>-12.7</v>
      </c>
      <c r="J103">
        <v>-5.19</v>
      </c>
      <c r="K103">
        <v>38.627000000000002</v>
      </c>
      <c r="L103">
        <v>40.005000000000003</v>
      </c>
      <c r="M103">
        <v>43.4</v>
      </c>
      <c r="N103">
        <v>17.623000000000001</v>
      </c>
      <c r="O103">
        <v>8.0874500000000005</v>
      </c>
      <c r="P103">
        <v>10.24959</v>
      </c>
      <c r="Q103">
        <v>1.4678</v>
      </c>
      <c r="R103">
        <v>1.0855699999999999</v>
      </c>
      <c r="S103">
        <v>1.1043799999999999</v>
      </c>
      <c r="T103">
        <v>1.4811700000000001</v>
      </c>
      <c r="U103">
        <v>1.1929000000000001</v>
      </c>
      <c r="V103">
        <v>243.958</v>
      </c>
      <c r="W103">
        <v>255.4</v>
      </c>
      <c r="X103">
        <v>-11.442</v>
      </c>
    </row>
    <row r="104" spans="1:24" x14ac:dyDescent="0.3">
      <c r="A104" s="1">
        <v>43259</v>
      </c>
      <c r="B104" s="2">
        <v>0.72400462962962964</v>
      </c>
      <c r="C104">
        <v>63.736787</v>
      </c>
      <c r="D104">
        <v>-88.306777999999994</v>
      </c>
      <c r="E104">
        <v>50</v>
      </c>
      <c r="F104">
        <v>3687</v>
      </c>
      <c r="G104">
        <v>9044.2999999999993</v>
      </c>
      <c r="H104">
        <v>1</v>
      </c>
      <c r="I104">
        <v>-11.2</v>
      </c>
      <c r="J104">
        <v>-4.9000000000000004</v>
      </c>
      <c r="K104">
        <v>38.619999999999997</v>
      </c>
      <c r="L104">
        <v>40.005000000000003</v>
      </c>
      <c r="M104">
        <v>43.399000000000001</v>
      </c>
      <c r="N104">
        <v>17.606000000000002</v>
      </c>
      <c r="O104">
        <v>8.08718</v>
      </c>
      <c r="P104">
        <v>10.25005</v>
      </c>
      <c r="Q104">
        <v>1.4677100000000001</v>
      </c>
      <c r="R104">
        <v>1.07775</v>
      </c>
      <c r="S104">
        <v>1.1059099999999999</v>
      </c>
      <c r="T104">
        <v>1.48126</v>
      </c>
      <c r="U104">
        <v>1.19292</v>
      </c>
      <c r="V104">
        <v>238.84399999999999</v>
      </c>
      <c r="W104">
        <v>256.39</v>
      </c>
      <c r="X104">
        <v>-17.545999999999999</v>
      </c>
    </row>
    <row r="105" spans="1:24" x14ac:dyDescent="0.3">
      <c r="A105" s="1">
        <v>43259</v>
      </c>
      <c r="B105" s="2">
        <v>0.72401620370370379</v>
      </c>
      <c r="C105">
        <v>63.736787</v>
      </c>
      <c r="D105">
        <v>-88.306781999999998</v>
      </c>
      <c r="E105">
        <v>55</v>
      </c>
      <c r="F105">
        <v>3695</v>
      </c>
      <c r="G105">
        <v>9063.7999999999993</v>
      </c>
      <c r="H105">
        <v>1</v>
      </c>
      <c r="I105">
        <v>-12.9</v>
      </c>
      <c r="J105">
        <v>-5.21</v>
      </c>
      <c r="K105">
        <v>38.627000000000002</v>
      </c>
      <c r="L105">
        <v>40.006</v>
      </c>
      <c r="M105">
        <v>43.396000000000001</v>
      </c>
      <c r="N105">
        <v>17.63</v>
      </c>
      <c r="O105">
        <v>8.0873299999999997</v>
      </c>
      <c r="P105">
        <v>10.24985</v>
      </c>
      <c r="Q105">
        <v>1.4692099999999999</v>
      </c>
      <c r="R105">
        <v>1.07386</v>
      </c>
      <c r="S105">
        <v>1.1079300000000001</v>
      </c>
      <c r="T105">
        <v>1.4811300000000001</v>
      </c>
      <c r="U105">
        <v>1.19299</v>
      </c>
      <c r="V105">
        <v>236.2</v>
      </c>
      <c r="W105">
        <v>257.61399999999998</v>
      </c>
      <c r="X105">
        <v>-21.413</v>
      </c>
    </row>
    <row r="106" spans="1:24" x14ac:dyDescent="0.3">
      <c r="A106" s="1">
        <v>43259</v>
      </c>
      <c r="B106" s="2">
        <v>0.72402777777777771</v>
      </c>
      <c r="C106">
        <v>63.736787999999997</v>
      </c>
      <c r="D106">
        <v>-88.306782999999996</v>
      </c>
      <c r="E106">
        <v>60</v>
      </c>
      <c r="F106">
        <v>8.0874299999999995</v>
      </c>
      <c r="G106">
        <v>10.24967</v>
      </c>
      <c r="H106">
        <v>1.4688399999999999</v>
      </c>
      <c r="I106">
        <v>1.07728</v>
      </c>
      <c r="J106">
        <v>1.1103799999999999</v>
      </c>
      <c r="K106">
        <v>1.48122</v>
      </c>
      <c r="L106">
        <v>1.1930700000000001</v>
      </c>
      <c r="M106">
        <v>238.38499999999999</v>
      </c>
      <c r="N106">
        <v>259.14499999999998</v>
      </c>
      <c r="O106">
        <v>-20.76</v>
      </c>
    </row>
    <row r="107" spans="1:24" x14ac:dyDescent="0.3">
      <c r="A107" s="1">
        <v>43259</v>
      </c>
      <c r="B107" s="2">
        <v>0.72403935185185186</v>
      </c>
      <c r="C107">
        <v>63.736787999999997</v>
      </c>
      <c r="D107">
        <v>-88.306785000000005</v>
      </c>
      <c r="E107">
        <v>65</v>
      </c>
      <c r="F107">
        <v>3706</v>
      </c>
      <c r="G107">
        <v>9090.6</v>
      </c>
      <c r="H107">
        <v>1</v>
      </c>
      <c r="I107">
        <v>-11.3</v>
      </c>
      <c r="J107">
        <v>-4.9000000000000004</v>
      </c>
      <c r="K107">
        <v>38.616999999999997</v>
      </c>
      <c r="L107">
        <v>40.003</v>
      </c>
      <c r="M107">
        <v>43.395000000000003</v>
      </c>
      <c r="N107">
        <v>17.651</v>
      </c>
      <c r="O107">
        <v>8.0873799999999996</v>
      </c>
      <c r="P107">
        <v>10.2498</v>
      </c>
      <c r="Q107">
        <v>1.46804</v>
      </c>
      <c r="R107">
        <v>1.07446</v>
      </c>
      <c r="S107">
        <v>1.11277</v>
      </c>
      <c r="T107">
        <v>1.48133</v>
      </c>
      <c r="U107">
        <v>1.1931499999999999</v>
      </c>
      <c r="V107">
        <v>236.49700000000001</v>
      </c>
      <c r="W107">
        <v>260.642</v>
      </c>
      <c r="X107">
        <v>-24.145</v>
      </c>
    </row>
    <row r="108" spans="1:24" x14ac:dyDescent="0.3">
      <c r="A108" s="1">
        <v>43259</v>
      </c>
      <c r="B108" s="2">
        <v>0.7240509259259259</v>
      </c>
      <c r="C108">
        <v>63.736789999999999</v>
      </c>
      <c r="D108">
        <v>-88.306787999999997</v>
      </c>
      <c r="E108">
        <v>70</v>
      </c>
      <c r="F108">
        <v>3715</v>
      </c>
      <c r="G108">
        <v>9112.6</v>
      </c>
      <c r="H108">
        <v>1</v>
      </c>
      <c r="I108">
        <v>-11.8</v>
      </c>
      <c r="J108">
        <v>-5.2</v>
      </c>
      <c r="K108">
        <v>38.628999999999998</v>
      </c>
      <c r="L108">
        <v>40.006999999999998</v>
      </c>
      <c r="M108">
        <v>43.395000000000003</v>
      </c>
      <c r="N108">
        <v>17.651</v>
      </c>
      <c r="O108">
        <v>8.0874799999999993</v>
      </c>
      <c r="P108">
        <v>10.24959</v>
      </c>
      <c r="Q108">
        <v>1.4689399999999999</v>
      </c>
      <c r="R108">
        <v>1.0687599999999999</v>
      </c>
      <c r="S108">
        <v>1.1121099999999999</v>
      </c>
      <c r="T108">
        <v>1.4813400000000001</v>
      </c>
      <c r="U108">
        <v>1.19309</v>
      </c>
      <c r="V108">
        <v>232.822</v>
      </c>
      <c r="W108">
        <v>260.274</v>
      </c>
      <c r="X108">
        <v>-27.451000000000001</v>
      </c>
    </row>
    <row r="109" spans="1:24" x14ac:dyDescent="0.3">
      <c r="A109" s="1">
        <v>43259</v>
      </c>
      <c r="B109" s="2">
        <v>0.72406250000000005</v>
      </c>
      <c r="C109">
        <v>63.736789999999999</v>
      </c>
      <c r="D109">
        <v>-88.306790000000007</v>
      </c>
      <c r="E109">
        <v>75</v>
      </c>
      <c r="F109">
        <v>3738</v>
      </c>
      <c r="G109">
        <v>9168.7999999999993</v>
      </c>
      <c r="H109">
        <v>1</v>
      </c>
      <c r="I109">
        <v>-12.2</v>
      </c>
      <c r="J109">
        <v>-5.42</v>
      </c>
      <c r="K109">
        <v>38.619999999999997</v>
      </c>
      <c r="L109">
        <v>40.008000000000003</v>
      </c>
      <c r="M109">
        <v>43.396999999999998</v>
      </c>
      <c r="N109">
        <v>17.693999999999999</v>
      </c>
      <c r="O109">
        <v>8.0872399999999995</v>
      </c>
      <c r="P109">
        <v>10.24935</v>
      </c>
      <c r="Q109">
        <v>1.4656400000000001</v>
      </c>
      <c r="R109">
        <v>1.05366</v>
      </c>
      <c r="S109">
        <v>1.1082099999999999</v>
      </c>
      <c r="T109">
        <v>1.4812099999999999</v>
      </c>
      <c r="U109">
        <v>1.1928700000000001</v>
      </c>
      <c r="V109">
        <v>223.11199999999999</v>
      </c>
      <c r="W109">
        <v>257.91500000000002</v>
      </c>
      <c r="X109">
        <v>-34.802999999999997</v>
      </c>
    </row>
    <row r="110" spans="1:24" x14ac:dyDescent="0.3">
      <c r="A110" s="1">
        <v>43259</v>
      </c>
      <c r="B110" s="2">
        <v>0.72407407407407398</v>
      </c>
      <c r="C110">
        <v>63.736789999999999</v>
      </c>
      <c r="D110">
        <v>-88.306792000000002</v>
      </c>
      <c r="E110">
        <v>80</v>
      </c>
      <c r="F110">
        <v>3743</v>
      </c>
      <c r="G110">
        <v>9181</v>
      </c>
      <c r="H110">
        <v>1</v>
      </c>
      <c r="I110">
        <v>-12.4</v>
      </c>
      <c r="J110">
        <v>-4.75</v>
      </c>
      <c r="K110">
        <v>38.628999999999998</v>
      </c>
      <c r="L110">
        <v>40.012</v>
      </c>
      <c r="M110">
        <v>43.398000000000003</v>
      </c>
      <c r="N110">
        <v>17.698</v>
      </c>
      <c r="O110">
        <v>8.0873399999999993</v>
      </c>
      <c r="P110">
        <v>10.24972</v>
      </c>
      <c r="Q110">
        <v>1.4673099999999999</v>
      </c>
      <c r="R110">
        <v>1.05094</v>
      </c>
      <c r="S110">
        <v>1.1042000000000001</v>
      </c>
      <c r="T110">
        <v>1.48102</v>
      </c>
      <c r="U110">
        <v>1.1927099999999999</v>
      </c>
      <c r="V110">
        <v>221.43100000000001</v>
      </c>
      <c r="W110">
        <v>255.41499999999999</v>
      </c>
      <c r="X110">
        <v>-33.982999999999997</v>
      </c>
    </row>
    <row r="111" spans="1:24" x14ac:dyDescent="0.3">
      <c r="A111" s="1">
        <v>43259</v>
      </c>
      <c r="B111" s="2">
        <v>0.72408564814814813</v>
      </c>
      <c r="C111">
        <v>63.736789999999999</v>
      </c>
      <c r="D111">
        <v>-88.306792000000002</v>
      </c>
      <c r="E111">
        <v>25</v>
      </c>
      <c r="F111">
        <v>3752</v>
      </c>
      <c r="G111">
        <v>9203</v>
      </c>
      <c r="H111">
        <v>1</v>
      </c>
      <c r="I111">
        <v>-11.7</v>
      </c>
      <c r="J111">
        <v>-4.93</v>
      </c>
      <c r="K111">
        <v>38.631</v>
      </c>
      <c r="L111">
        <v>40.008000000000003</v>
      </c>
      <c r="M111">
        <v>43.402999999999999</v>
      </c>
      <c r="N111">
        <v>17.741</v>
      </c>
      <c r="O111">
        <v>8.0873399999999993</v>
      </c>
      <c r="P111">
        <v>10.250069999999999</v>
      </c>
      <c r="Q111">
        <v>1.4661500000000001</v>
      </c>
      <c r="R111">
        <v>1.04016</v>
      </c>
      <c r="S111">
        <v>1.0965</v>
      </c>
      <c r="T111">
        <v>1.4812399999999999</v>
      </c>
      <c r="U111">
        <v>1.19295</v>
      </c>
      <c r="V111">
        <v>214.21</v>
      </c>
      <c r="W111">
        <v>250.27099999999999</v>
      </c>
      <c r="X111">
        <v>-36.061</v>
      </c>
    </row>
    <row r="112" spans="1:24" x14ac:dyDescent="0.3">
      <c r="A112" s="1">
        <v>43259</v>
      </c>
      <c r="B112" s="2">
        <v>0.72409722222222228</v>
      </c>
      <c r="C112">
        <v>63.736789999999999</v>
      </c>
      <c r="D112">
        <v>-88.306792999999999</v>
      </c>
      <c r="E112">
        <v>30</v>
      </c>
      <c r="F112">
        <v>3762</v>
      </c>
      <c r="G112">
        <v>9227.4</v>
      </c>
      <c r="H112">
        <v>1</v>
      </c>
      <c r="I112">
        <v>-13</v>
      </c>
      <c r="J112">
        <v>-4.55</v>
      </c>
      <c r="K112">
        <v>38.634999999999998</v>
      </c>
      <c r="L112">
        <v>40.012999999999998</v>
      </c>
      <c r="M112">
        <v>43.405000000000001</v>
      </c>
      <c r="N112">
        <v>17.765000000000001</v>
      </c>
      <c r="O112">
        <v>8.0872299999999999</v>
      </c>
      <c r="P112">
        <v>10.24966</v>
      </c>
      <c r="Q112">
        <v>1.4657</v>
      </c>
      <c r="R112">
        <v>1.0513399999999999</v>
      </c>
      <c r="S112">
        <v>1.10568</v>
      </c>
      <c r="T112">
        <v>1.48115</v>
      </c>
      <c r="U112">
        <v>1.1929799999999999</v>
      </c>
      <c r="V112">
        <v>221.471</v>
      </c>
      <c r="W112">
        <v>256.17399999999998</v>
      </c>
      <c r="X112">
        <v>-34.703000000000003</v>
      </c>
    </row>
    <row r="113" spans="1:24" x14ac:dyDescent="0.3">
      <c r="A113" s="1">
        <v>43259</v>
      </c>
      <c r="B113" s="2">
        <v>0.72410879629629632</v>
      </c>
      <c r="C113">
        <v>63.736792000000001</v>
      </c>
      <c r="D113">
        <v>-88.306794999999994</v>
      </c>
      <c r="E113">
        <v>35</v>
      </c>
      <c r="F113">
        <v>3771</v>
      </c>
      <c r="G113">
        <v>9249.4</v>
      </c>
      <c r="H113">
        <v>1</v>
      </c>
      <c r="I113">
        <v>-11.6</v>
      </c>
      <c r="J113">
        <v>-5.0599999999999996</v>
      </c>
      <c r="K113">
        <v>38.636000000000003</v>
      </c>
      <c r="L113">
        <v>40.011000000000003</v>
      </c>
      <c r="M113">
        <v>43.405999999999999</v>
      </c>
      <c r="N113">
        <v>17.757000000000001</v>
      </c>
      <c r="O113">
        <v>8.0871700000000004</v>
      </c>
      <c r="P113">
        <v>10.24954</v>
      </c>
      <c r="Q113">
        <v>1.46584</v>
      </c>
      <c r="R113">
        <v>0.89624999999999999</v>
      </c>
      <c r="S113">
        <v>0.92225000000000001</v>
      </c>
      <c r="T113">
        <v>1.48123</v>
      </c>
      <c r="U113">
        <v>1.1929399999999999</v>
      </c>
      <c r="V113">
        <v>120.008</v>
      </c>
      <c r="W113">
        <v>137.55099999999999</v>
      </c>
      <c r="X113">
        <v>-17.542000000000002</v>
      </c>
    </row>
    <row r="114" spans="1:24" x14ac:dyDescent="0.3">
      <c r="A114" s="1">
        <v>43259</v>
      </c>
      <c r="B114" s="2">
        <v>0.72412037037037036</v>
      </c>
      <c r="C114">
        <v>63.736792000000001</v>
      </c>
      <c r="D114">
        <v>-88.306797000000003</v>
      </c>
      <c r="E114">
        <v>40</v>
      </c>
      <c r="F114">
        <v>3779</v>
      </c>
      <c r="G114">
        <v>9268.9</v>
      </c>
      <c r="H114">
        <v>1</v>
      </c>
      <c r="I114">
        <v>-12.7</v>
      </c>
      <c r="J114">
        <v>-4.7300000000000004</v>
      </c>
      <c r="K114">
        <v>38.634</v>
      </c>
      <c r="L114">
        <v>40.003</v>
      </c>
      <c r="M114">
        <v>43.398000000000003</v>
      </c>
      <c r="N114">
        <v>17.773</v>
      </c>
      <c r="O114">
        <v>8.0871200000000005</v>
      </c>
      <c r="P114">
        <v>10.249700000000001</v>
      </c>
      <c r="Q114">
        <v>1.46635</v>
      </c>
      <c r="R114">
        <v>0.89441999999999999</v>
      </c>
      <c r="S114">
        <v>0.92374999999999996</v>
      </c>
      <c r="T114">
        <v>1.4809699999999999</v>
      </c>
      <c r="U114">
        <v>1.19272</v>
      </c>
      <c r="V114">
        <v>118.91500000000001</v>
      </c>
      <c r="W114">
        <v>138.631</v>
      </c>
      <c r="X114">
        <v>-19.716000000000001</v>
      </c>
    </row>
    <row r="115" spans="1:24" x14ac:dyDescent="0.3">
      <c r="A115" s="1">
        <v>43259</v>
      </c>
      <c r="B115" s="2">
        <v>0.7241319444444444</v>
      </c>
      <c r="C115">
        <v>63.736792000000001</v>
      </c>
      <c r="D115">
        <v>-88.306798000000001</v>
      </c>
      <c r="E115">
        <v>45</v>
      </c>
      <c r="F115">
        <v>3784</v>
      </c>
      <c r="G115">
        <v>9281.1</v>
      </c>
      <c r="H115">
        <v>1</v>
      </c>
      <c r="I115">
        <v>-11.4</v>
      </c>
      <c r="J115">
        <v>-5.37</v>
      </c>
      <c r="K115">
        <v>38.643000000000001</v>
      </c>
      <c r="L115">
        <v>40.008000000000003</v>
      </c>
      <c r="M115">
        <v>43.404000000000003</v>
      </c>
      <c r="N115">
        <v>17.783999999999999</v>
      </c>
      <c r="O115">
        <v>8.0871499999999994</v>
      </c>
      <c r="P115">
        <v>10.25019</v>
      </c>
      <c r="Q115">
        <v>1.4661500000000001</v>
      </c>
      <c r="R115">
        <v>0.88912000000000002</v>
      </c>
      <c r="S115">
        <v>0.93193000000000004</v>
      </c>
      <c r="T115">
        <v>1.4810000000000001</v>
      </c>
      <c r="U115">
        <v>1.1929099999999999</v>
      </c>
      <c r="V115">
        <v>115.209</v>
      </c>
      <c r="W115">
        <v>143.702</v>
      </c>
      <c r="X115">
        <v>-28.492999999999999</v>
      </c>
    </row>
    <row r="116" spans="1:24" x14ac:dyDescent="0.3">
      <c r="A116" s="1">
        <v>43259</v>
      </c>
      <c r="B116" s="2">
        <v>0.72414351851851855</v>
      </c>
      <c r="C116">
        <v>63.736792000000001</v>
      </c>
      <c r="D116">
        <v>-88.306802000000005</v>
      </c>
      <c r="E116">
        <v>50</v>
      </c>
      <c r="F116">
        <v>3793</v>
      </c>
      <c r="G116">
        <v>9303.1</v>
      </c>
      <c r="H116">
        <v>1</v>
      </c>
      <c r="I116">
        <v>-12.2</v>
      </c>
      <c r="J116">
        <v>-4.5999999999999996</v>
      </c>
      <c r="K116">
        <v>38.631999999999998</v>
      </c>
      <c r="L116">
        <v>40.012</v>
      </c>
      <c r="M116">
        <v>43.395000000000003</v>
      </c>
      <c r="N116">
        <v>17.797000000000001</v>
      </c>
      <c r="O116">
        <v>8.0873299999999997</v>
      </c>
      <c r="P116">
        <v>10.25009</v>
      </c>
      <c r="Q116">
        <v>1.46845</v>
      </c>
      <c r="R116">
        <v>0.88700000000000001</v>
      </c>
      <c r="S116">
        <v>0.94223999999999997</v>
      </c>
      <c r="T116">
        <v>1.48089</v>
      </c>
      <c r="U116">
        <v>1.1926399999999999</v>
      </c>
      <c r="V116">
        <v>114.116</v>
      </c>
      <c r="W116">
        <v>150.65100000000001</v>
      </c>
      <c r="X116">
        <v>-36.534999999999997</v>
      </c>
    </row>
    <row r="117" spans="1:24" x14ac:dyDescent="0.3">
      <c r="A117" s="1">
        <v>43259</v>
      </c>
      <c r="B117" s="2">
        <v>0.7241550925925927</v>
      </c>
      <c r="C117">
        <v>63.736792000000001</v>
      </c>
      <c r="D117">
        <v>-88.306803000000002</v>
      </c>
      <c r="E117">
        <v>55</v>
      </c>
      <c r="F117">
        <v>3801</v>
      </c>
      <c r="G117">
        <v>9322.6</v>
      </c>
      <c r="H117">
        <v>1</v>
      </c>
      <c r="I117">
        <v>-11.9</v>
      </c>
      <c r="J117">
        <v>-5.17</v>
      </c>
      <c r="K117">
        <v>38.628</v>
      </c>
      <c r="L117">
        <v>40.008000000000003</v>
      </c>
      <c r="M117">
        <v>43.402000000000001</v>
      </c>
      <c r="N117">
        <v>17.824000000000002</v>
      </c>
      <c r="O117">
        <v>8.0872200000000003</v>
      </c>
      <c r="P117">
        <v>10.249919999999999</v>
      </c>
      <c r="Q117">
        <v>1.4662299999999999</v>
      </c>
      <c r="R117">
        <v>0.87799000000000005</v>
      </c>
      <c r="S117">
        <v>0.95101000000000002</v>
      </c>
      <c r="T117">
        <v>1.4810399999999999</v>
      </c>
      <c r="U117">
        <v>1.19286</v>
      </c>
      <c r="V117">
        <v>108.021</v>
      </c>
      <c r="W117">
        <v>156.14400000000001</v>
      </c>
      <c r="X117">
        <v>-48.122999999999998</v>
      </c>
    </row>
    <row r="118" spans="1:24" x14ac:dyDescent="0.3">
      <c r="A118" s="1">
        <v>43259</v>
      </c>
      <c r="B118" s="2">
        <v>0.72416666666666663</v>
      </c>
      <c r="C118">
        <v>63.736792000000001</v>
      </c>
      <c r="D118">
        <v>-88.306804999999997</v>
      </c>
      <c r="E118">
        <v>60</v>
      </c>
      <c r="F118">
        <v>3806</v>
      </c>
      <c r="G118">
        <v>9334.9</v>
      </c>
      <c r="H118">
        <v>1</v>
      </c>
      <c r="I118">
        <v>-10.6</v>
      </c>
      <c r="J118">
        <v>-5.12</v>
      </c>
      <c r="K118">
        <v>38.630000000000003</v>
      </c>
      <c r="L118">
        <v>40.006999999999998</v>
      </c>
      <c r="M118">
        <v>43.402999999999999</v>
      </c>
      <c r="N118">
        <v>17.841000000000001</v>
      </c>
      <c r="O118">
        <v>8.0872200000000003</v>
      </c>
      <c r="P118">
        <v>10.249779999999999</v>
      </c>
      <c r="Q118">
        <v>1.4681900000000001</v>
      </c>
      <c r="R118">
        <v>0.88902999999999999</v>
      </c>
      <c r="S118">
        <v>0.97746999999999995</v>
      </c>
      <c r="T118">
        <v>1.48136</v>
      </c>
      <c r="U118">
        <v>1.19309</v>
      </c>
      <c r="V118">
        <v>115.16</v>
      </c>
      <c r="W118">
        <v>173.16399999999999</v>
      </c>
      <c r="X118">
        <v>-58.003</v>
      </c>
    </row>
    <row r="119" spans="1:24" x14ac:dyDescent="0.3">
      <c r="A119" s="1">
        <v>43259</v>
      </c>
      <c r="B119" s="2">
        <v>0.72417824074074078</v>
      </c>
      <c r="C119">
        <v>63.736792000000001</v>
      </c>
      <c r="D119">
        <v>-88.306807000000006</v>
      </c>
      <c r="E119">
        <v>65</v>
      </c>
      <c r="F119">
        <v>3816</v>
      </c>
      <c r="G119">
        <v>9359.2999999999993</v>
      </c>
      <c r="H119">
        <v>1</v>
      </c>
      <c r="I119">
        <v>-9.4</v>
      </c>
      <c r="J119">
        <v>-5.28</v>
      </c>
      <c r="K119">
        <v>38.637999999999998</v>
      </c>
      <c r="L119">
        <v>40.002000000000002</v>
      </c>
      <c r="M119">
        <v>43.393000000000001</v>
      </c>
      <c r="N119">
        <v>17.859000000000002</v>
      </c>
      <c r="O119">
        <v>8.0872299999999999</v>
      </c>
      <c r="P119">
        <v>10.24986</v>
      </c>
      <c r="Q119">
        <v>1.46818</v>
      </c>
      <c r="R119">
        <v>0.89336000000000004</v>
      </c>
      <c r="S119">
        <v>1.00589</v>
      </c>
      <c r="T119">
        <v>1.4812099999999999</v>
      </c>
      <c r="U119">
        <v>1.1931499999999999</v>
      </c>
      <c r="V119">
        <v>117.809</v>
      </c>
      <c r="W119">
        <v>191.42</v>
      </c>
      <c r="X119">
        <v>-73.611000000000004</v>
      </c>
    </row>
    <row r="120" spans="1:24" x14ac:dyDescent="0.3">
      <c r="A120" s="1">
        <v>43259</v>
      </c>
      <c r="B120" s="2">
        <v>0.72418981481481481</v>
      </c>
      <c r="C120">
        <v>63.736792000000001</v>
      </c>
      <c r="D120">
        <v>-88.306807000000006</v>
      </c>
      <c r="E120">
        <v>70</v>
      </c>
      <c r="F120">
        <v>3817</v>
      </c>
      <c r="G120">
        <v>9361.7000000000007</v>
      </c>
      <c r="H120">
        <v>1</v>
      </c>
      <c r="I120">
        <v>-10.7</v>
      </c>
      <c r="J120">
        <v>-4.41</v>
      </c>
      <c r="K120">
        <v>38.636000000000003</v>
      </c>
      <c r="L120">
        <v>40.002000000000002</v>
      </c>
      <c r="M120">
        <v>43.390999999999998</v>
      </c>
      <c r="N120">
        <v>17.856999999999999</v>
      </c>
      <c r="O120">
        <v>8.0874299999999995</v>
      </c>
      <c r="P120">
        <v>10.249829999999999</v>
      </c>
      <c r="Q120">
        <v>1.4694499999999999</v>
      </c>
      <c r="R120">
        <v>0.90454999999999997</v>
      </c>
      <c r="S120">
        <v>1.0163500000000001</v>
      </c>
      <c r="T120">
        <v>1.4815</v>
      </c>
      <c r="U120">
        <v>1.1930499999999999</v>
      </c>
      <c r="V120">
        <v>125.458</v>
      </c>
      <c r="W120">
        <v>198.404</v>
      </c>
      <c r="X120">
        <v>-72.944999999999993</v>
      </c>
    </row>
    <row r="121" spans="1:24" x14ac:dyDescent="0.3">
      <c r="A121" s="1">
        <v>43259</v>
      </c>
      <c r="B121" s="2">
        <v>0.72420138888888896</v>
      </c>
      <c r="C121">
        <v>63.736792999999999</v>
      </c>
      <c r="D121">
        <v>-88.306808000000004</v>
      </c>
      <c r="E121">
        <v>75</v>
      </c>
      <c r="F121">
        <v>3858</v>
      </c>
      <c r="G121">
        <v>9461.7999999999993</v>
      </c>
      <c r="H121">
        <v>1</v>
      </c>
      <c r="I121">
        <v>-13.2</v>
      </c>
      <c r="J121">
        <v>-5.31</v>
      </c>
      <c r="K121">
        <v>38.639000000000003</v>
      </c>
      <c r="L121">
        <v>39.991999999999997</v>
      </c>
      <c r="M121">
        <v>43.381999999999998</v>
      </c>
      <c r="N121">
        <v>17.945</v>
      </c>
      <c r="O121">
        <v>8.0873399999999993</v>
      </c>
      <c r="P121">
        <v>10.24967</v>
      </c>
      <c r="Q121">
        <v>1.46712</v>
      </c>
      <c r="R121">
        <v>0.83857999999999999</v>
      </c>
      <c r="S121">
        <v>1.0300499999999999</v>
      </c>
      <c r="T121">
        <v>1.4818</v>
      </c>
      <c r="U121">
        <v>1.1934</v>
      </c>
      <c r="V121">
        <v>81.998999999999995</v>
      </c>
      <c r="W121">
        <v>207.005</v>
      </c>
      <c r="X121">
        <v>-125.006</v>
      </c>
    </row>
    <row r="122" spans="1:24" x14ac:dyDescent="0.3">
      <c r="A122" s="1">
        <v>43259</v>
      </c>
      <c r="B122" s="2">
        <v>0.72559027777777774</v>
      </c>
      <c r="C122">
        <v>63.736637999999999</v>
      </c>
      <c r="D122">
        <v>-88.307187999999996</v>
      </c>
      <c r="E122">
        <v>80</v>
      </c>
      <c r="F122">
        <v>3879</v>
      </c>
      <c r="G122">
        <v>9513.1</v>
      </c>
      <c r="H122">
        <v>1</v>
      </c>
      <c r="I122">
        <v>-12.9</v>
      </c>
      <c r="J122">
        <v>-5.23</v>
      </c>
      <c r="K122">
        <v>38.634</v>
      </c>
      <c r="L122">
        <v>39.997999999999998</v>
      </c>
      <c r="M122">
        <v>43.381999999999998</v>
      </c>
      <c r="N122">
        <v>17.991</v>
      </c>
      <c r="O122">
        <v>8.0873699999999999</v>
      </c>
      <c r="P122">
        <v>10.24976</v>
      </c>
      <c r="Q122">
        <v>1.4675400000000001</v>
      </c>
      <c r="R122">
        <v>0.83514999999999995</v>
      </c>
      <c r="S122">
        <v>1.0555000000000001</v>
      </c>
      <c r="T122">
        <v>1.4812799999999999</v>
      </c>
      <c r="U122">
        <v>1.1930499999999999</v>
      </c>
      <c r="V122">
        <v>79.853999999999999</v>
      </c>
      <c r="W122">
        <v>223.64</v>
      </c>
      <c r="X122">
        <v>-143.786</v>
      </c>
    </row>
    <row r="123" spans="1:24" x14ac:dyDescent="0.3">
      <c r="A123" s="1">
        <v>43259</v>
      </c>
      <c r="B123" s="2">
        <v>0.74239583333333325</v>
      </c>
      <c r="C123">
        <v>63.736508000000001</v>
      </c>
      <c r="D123">
        <v>-88.306927999999999</v>
      </c>
      <c r="E123">
        <v>25</v>
      </c>
      <c r="F123">
        <v>3887</v>
      </c>
      <c r="G123">
        <v>9532.6</v>
      </c>
      <c r="H123">
        <v>1</v>
      </c>
      <c r="I123">
        <v>-13.5</v>
      </c>
      <c r="J123">
        <v>-4.84</v>
      </c>
      <c r="K123">
        <v>38.624000000000002</v>
      </c>
      <c r="L123">
        <v>39.994999999999997</v>
      </c>
      <c r="M123">
        <v>43.383000000000003</v>
      </c>
      <c r="N123">
        <v>17.978999999999999</v>
      </c>
      <c r="O123">
        <v>8.0873299999999997</v>
      </c>
      <c r="P123">
        <v>10.249599999999999</v>
      </c>
      <c r="Q123">
        <v>1.46662</v>
      </c>
      <c r="R123">
        <v>0.87614000000000003</v>
      </c>
      <c r="S123">
        <v>1.0729200000000001</v>
      </c>
      <c r="T123">
        <v>1.4812799999999999</v>
      </c>
      <c r="U123">
        <v>1.1929700000000001</v>
      </c>
      <c r="V123">
        <v>106.813</v>
      </c>
      <c r="W123">
        <v>234.99</v>
      </c>
      <c r="X123">
        <v>-128.17599999999999</v>
      </c>
    </row>
    <row r="124" spans="1:24" x14ac:dyDescent="0.3">
      <c r="A124" s="1">
        <v>43259</v>
      </c>
      <c r="B124" s="2">
        <v>0.74256944444444439</v>
      </c>
      <c r="C124">
        <v>63.736612999999998</v>
      </c>
      <c r="D124">
        <v>-88.306811999999994</v>
      </c>
      <c r="E124">
        <v>30</v>
      </c>
      <c r="F124">
        <v>3893</v>
      </c>
      <c r="G124">
        <v>9547.2000000000007</v>
      </c>
      <c r="H124">
        <v>1</v>
      </c>
      <c r="I124">
        <v>-12.9</v>
      </c>
      <c r="J124">
        <v>-5.21</v>
      </c>
      <c r="K124">
        <v>38.628999999999998</v>
      </c>
      <c r="L124">
        <v>39.996000000000002</v>
      </c>
      <c r="M124">
        <v>43.381999999999998</v>
      </c>
      <c r="N124">
        <v>18.013999999999999</v>
      </c>
      <c r="O124">
        <v>8.0873399999999993</v>
      </c>
      <c r="P124">
        <v>10.249919999999999</v>
      </c>
      <c r="Q124">
        <v>1.46763</v>
      </c>
      <c r="R124">
        <v>0.82935000000000003</v>
      </c>
      <c r="S124">
        <v>1.0518000000000001</v>
      </c>
      <c r="T124">
        <v>1.4814000000000001</v>
      </c>
      <c r="U124">
        <v>1.1930499999999999</v>
      </c>
      <c r="V124">
        <v>76.153000000000006</v>
      </c>
      <c r="W124">
        <v>221.28800000000001</v>
      </c>
      <c r="X124">
        <v>-145.13399999999999</v>
      </c>
    </row>
    <row r="125" spans="1:24" x14ac:dyDescent="0.3">
      <c r="A125" s="1">
        <v>43259</v>
      </c>
      <c r="B125" s="2">
        <v>0.74280092592592595</v>
      </c>
      <c r="C125">
        <v>63.736612999999998</v>
      </c>
      <c r="D125">
        <v>-88.306614999999994</v>
      </c>
      <c r="E125">
        <v>35</v>
      </c>
      <c r="F125">
        <v>3901</v>
      </c>
      <c r="G125">
        <v>9566.7999999999993</v>
      </c>
      <c r="H125">
        <v>1</v>
      </c>
      <c r="I125">
        <v>-12.6</v>
      </c>
      <c r="J125">
        <v>-5.0599999999999996</v>
      </c>
      <c r="K125">
        <v>38.634999999999998</v>
      </c>
      <c r="L125">
        <v>40.000999999999998</v>
      </c>
      <c r="M125">
        <v>43.39</v>
      </c>
      <c r="N125">
        <v>18.018000000000001</v>
      </c>
      <c r="O125">
        <v>8.0872299999999999</v>
      </c>
      <c r="P125">
        <v>10.249549999999999</v>
      </c>
      <c r="Q125">
        <v>1.4676199999999999</v>
      </c>
      <c r="R125">
        <v>0.88563000000000003</v>
      </c>
      <c r="S125">
        <v>0.93293999999999999</v>
      </c>
      <c r="T125">
        <v>1.4813700000000001</v>
      </c>
      <c r="U125">
        <v>1.1931499999999999</v>
      </c>
      <c r="V125">
        <v>112.84399999999999</v>
      </c>
      <c r="W125">
        <v>144.26900000000001</v>
      </c>
      <c r="X125">
        <v>-31.425000000000001</v>
      </c>
    </row>
    <row r="126" spans="1:24" x14ac:dyDescent="0.3">
      <c r="A126" s="1">
        <v>43259</v>
      </c>
      <c r="B126" s="2">
        <v>0.74303240740740739</v>
      </c>
      <c r="C126">
        <v>63.736578000000002</v>
      </c>
      <c r="D126">
        <v>-88.306453000000005</v>
      </c>
      <c r="E126">
        <v>40</v>
      </c>
      <c r="F126">
        <v>3909</v>
      </c>
      <c r="G126">
        <v>9586.4</v>
      </c>
      <c r="H126">
        <v>1</v>
      </c>
      <c r="I126">
        <v>-13.4</v>
      </c>
      <c r="J126">
        <v>-4.9000000000000004</v>
      </c>
      <c r="K126">
        <v>38.634999999999998</v>
      </c>
      <c r="L126">
        <v>40.003</v>
      </c>
      <c r="M126">
        <v>43.393999999999998</v>
      </c>
      <c r="N126">
        <v>18.047999999999998</v>
      </c>
      <c r="O126">
        <v>8.0873799999999996</v>
      </c>
      <c r="P126">
        <v>10.250069999999999</v>
      </c>
      <c r="Q126">
        <v>1.4677</v>
      </c>
      <c r="R126">
        <v>0.89485000000000003</v>
      </c>
      <c r="S126">
        <v>0.92169999999999996</v>
      </c>
      <c r="T126">
        <v>1.4811000000000001</v>
      </c>
      <c r="U126">
        <v>1.1930099999999999</v>
      </c>
      <c r="V126">
        <v>118.878</v>
      </c>
      <c r="W126">
        <v>137.00299999999999</v>
      </c>
      <c r="X126">
        <v>-18.125</v>
      </c>
    </row>
    <row r="127" spans="1:24" x14ac:dyDescent="0.3">
      <c r="A127" s="1">
        <v>43259</v>
      </c>
      <c r="B127" s="2">
        <v>0.74318287037037034</v>
      </c>
      <c r="C127">
        <v>63.736567000000001</v>
      </c>
      <c r="D127">
        <v>-88.306331999999998</v>
      </c>
      <c r="E127">
        <v>45</v>
      </c>
      <c r="F127">
        <v>3915</v>
      </c>
      <c r="G127">
        <v>9601</v>
      </c>
      <c r="H127">
        <v>1</v>
      </c>
      <c r="I127">
        <v>-11</v>
      </c>
      <c r="J127">
        <v>-4.93</v>
      </c>
      <c r="K127">
        <v>38.637</v>
      </c>
      <c r="L127">
        <v>40.012</v>
      </c>
      <c r="M127">
        <v>43.396000000000001</v>
      </c>
      <c r="N127">
        <v>18.04</v>
      </c>
      <c r="O127">
        <v>8.0874600000000001</v>
      </c>
      <c r="P127">
        <v>10.25009</v>
      </c>
      <c r="Q127">
        <v>1.4671799999999999</v>
      </c>
      <c r="R127">
        <v>0.88593999999999995</v>
      </c>
      <c r="S127">
        <v>0.93306999999999995</v>
      </c>
      <c r="T127">
        <v>1.4812799999999999</v>
      </c>
      <c r="U127">
        <v>1.19309</v>
      </c>
      <c r="V127">
        <v>113.07599999999999</v>
      </c>
      <c r="W127">
        <v>144.38300000000001</v>
      </c>
      <c r="X127">
        <v>-31.306000000000001</v>
      </c>
    </row>
    <row r="128" spans="1:24" x14ac:dyDescent="0.3">
      <c r="A128" s="1">
        <v>43259</v>
      </c>
      <c r="B128" s="2">
        <v>0.74343750000000008</v>
      </c>
      <c r="C128">
        <v>63.736510000000003</v>
      </c>
      <c r="D128">
        <v>-88.306133000000003</v>
      </c>
      <c r="E128">
        <v>50</v>
      </c>
      <c r="F128">
        <v>3924</v>
      </c>
      <c r="G128">
        <v>9622.9</v>
      </c>
      <c r="H128">
        <v>1</v>
      </c>
      <c r="I128">
        <v>-12.7</v>
      </c>
      <c r="J128">
        <v>-4.6500000000000004</v>
      </c>
      <c r="K128">
        <v>38.643000000000001</v>
      </c>
      <c r="L128">
        <v>40.012999999999998</v>
      </c>
      <c r="M128">
        <v>43.395000000000003</v>
      </c>
      <c r="N128">
        <v>18.071000000000002</v>
      </c>
      <c r="O128">
        <v>8.0873200000000001</v>
      </c>
      <c r="P128">
        <v>10.249650000000001</v>
      </c>
      <c r="Q128">
        <v>1.46672</v>
      </c>
      <c r="R128">
        <v>0.96340999999999999</v>
      </c>
      <c r="S128">
        <v>1.00885</v>
      </c>
      <c r="T128">
        <v>1.48132</v>
      </c>
      <c r="U128">
        <v>1.1931799999999999</v>
      </c>
      <c r="V128">
        <v>163.72300000000001</v>
      </c>
      <c r="W128">
        <v>193.34800000000001</v>
      </c>
      <c r="X128">
        <v>-29.625</v>
      </c>
    </row>
    <row r="129" spans="1:24" x14ac:dyDescent="0.3">
      <c r="A129" s="1">
        <v>43259</v>
      </c>
      <c r="B129" s="2">
        <v>0.74344907407407401</v>
      </c>
      <c r="C129">
        <v>63.736508000000001</v>
      </c>
      <c r="D129">
        <v>-88.306124999999994</v>
      </c>
      <c r="E129">
        <v>55</v>
      </c>
      <c r="F129">
        <v>3949</v>
      </c>
      <c r="G129">
        <v>9684</v>
      </c>
      <c r="H129">
        <v>1</v>
      </c>
      <c r="I129">
        <v>-13.1</v>
      </c>
      <c r="J129">
        <v>-4.4800000000000004</v>
      </c>
      <c r="K129">
        <v>38.643000000000001</v>
      </c>
      <c r="L129">
        <v>40.003</v>
      </c>
      <c r="M129">
        <v>43.39</v>
      </c>
      <c r="N129">
        <v>18.116</v>
      </c>
      <c r="O129">
        <v>8.0874600000000001</v>
      </c>
      <c r="P129">
        <v>10.249919999999999</v>
      </c>
      <c r="Q129">
        <v>1.4675100000000001</v>
      </c>
      <c r="R129">
        <v>0.91718999999999995</v>
      </c>
      <c r="S129">
        <v>0.98899000000000004</v>
      </c>
      <c r="T129">
        <v>1.4817400000000001</v>
      </c>
      <c r="U129">
        <v>1.19339</v>
      </c>
      <c r="V129">
        <v>133.43299999999999</v>
      </c>
      <c r="W129">
        <v>180.44200000000001</v>
      </c>
      <c r="X129">
        <v>-47.008000000000003</v>
      </c>
    </row>
    <row r="130" spans="1:24" x14ac:dyDescent="0.3">
      <c r="A130" s="1">
        <v>43259</v>
      </c>
      <c r="B130" s="2">
        <v>0.7443749999999999</v>
      </c>
      <c r="C130">
        <v>63.736415000000001</v>
      </c>
      <c r="D130">
        <v>-88.305792999999994</v>
      </c>
      <c r="E130">
        <v>60</v>
      </c>
      <c r="F130">
        <v>3957</v>
      </c>
      <c r="G130">
        <v>9703.5</v>
      </c>
      <c r="H130">
        <v>1</v>
      </c>
      <c r="I130">
        <v>-12</v>
      </c>
      <c r="J130">
        <v>-4.95</v>
      </c>
      <c r="K130">
        <v>38.646000000000001</v>
      </c>
      <c r="L130">
        <v>40.002000000000002</v>
      </c>
      <c r="M130">
        <v>43.395000000000003</v>
      </c>
      <c r="N130">
        <v>18.135000000000002</v>
      </c>
      <c r="O130">
        <v>8.0871700000000004</v>
      </c>
      <c r="P130">
        <v>10.24972</v>
      </c>
      <c r="Q130">
        <v>1.4693799999999999</v>
      </c>
      <c r="R130">
        <v>0.92023999999999995</v>
      </c>
      <c r="S130">
        <v>1.0088900000000001</v>
      </c>
      <c r="T130">
        <v>1.4816199999999999</v>
      </c>
      <c r="U130">
        <v>1.1933199999999999</v>
      </c>
      <c r="V130">
        <v>135.43799999999999</v>
      </c>
      <c r="W130">
        <v>193.333</v>
      </c>
      <c r="X130">
        <v>-57.895000000000003</v>
      </c>
    </row>
    <row r="131" spans="1:24" x14ac:dyDescent="0.3">
      <c r="A131" s="1">
        <v>43259</v>
      </c>
      <c r="B131" s="2">
        <v>0.74451388888888881</v>
      </c>
      <c r="C131">
        <v>63.736412000000001</v>
      </c>
      <c r="D131">
        <v>-88.305747999999994</v>
      </c>
      <c r="E131">
        <v>65</v>
      </c>
      <c r="F131">
        <v>3962</v>
      </c>
      <c r="G131">
        <v>9715.7999999999993</v>
      </c>
      <c r="H131">
        <v>1</v>
      </c>
      <c r="I131">
        <v>-12.7</v>
      </c>
      <c r="J131">
        <v>-5.07</v>
      </c>
      <c r="K131">
        <v>38.637999999999998</v>
      </c>
      <c r="L131">
        <v>40.008000000000003</v>
      </c>
      <c r="M131">
        <v>43.390999999999998</v>
      </c>
      <c r="N131">
        <v>18.097000000000001</v>
      </c>
      <c r="O131">
        <v>8.0872799999999998</v>
      </c>
      <c r="P131">
        <v>10.249499999999999</v>
      </c>
      <c r="Q131">
        <v>1.46885</v>
      </c>
      <c r="R131">
        <v>0.85482999999999998</v>
      </c>
      <c r="S131">
        <v>0.98719000000000001</v>
      </c>
      <c r="T131">
        <v>1.4814499999999999</v>
      </c>
      <c r="U131">
        <v>1.1931</v>
      </c>
      <c r="V131">
        <v>92.808999999999997</v>
      </c>
      <c r="W131">
        <v>179.46899999999999</v>
      </c>
      <c r="X131">
        <v>-86.66</v>
      </c>
    </row>
    <row r="132" spans="1:24" x14ac:dyDescent="0.3">
      <c r="A132" s="1">
        <v>43259</v>
      </c>
      <c r="B132" s="2">
        <v>0.74478009259259259</v>
      </c>
      <c r="C132">
        <v>63.736407999999997</v>
      </c>
      <c r="D132">
        <v>-88.305670000000006</v>
      </c>
      <c r="E132">
        <v>70</v>
      </c>
      <c r="F132">
        <v>3971</v>
      </c>
      <c r="G132">
        <v>9737.7000000000007</v>
      </c>
      <c r="H132">
        <v>1</v>
      </c>
      <c r="I132">
        <v>-10.8</v>
      </c>
      <c r="J132">
        <v>-5.25</v>
      </c>
      <c r="K132">
        <v>38.642000000000003</v>
      </c>
      <c r="L132">
        <v>40.006</v>
      </c>
      <c r="M132">
        <v>43.390999999999998</v>
      </c>
      <c r="N132">
        <v>18.122</v>
      </c>
      <c r="O132">
        <v>8.0873299999999997</v>
      </c>
      <c r="P132">
        <v>10.25024</v>
      </c>
      <c r="Q132">
        <v>1.4692099999999999</v>
      </c>
      <c r="R132">
        <v>0.85236000000000001</v>
      </c>
      <c r="S132">
        <v>1.0015499999999999</v>
      </c>
      <c r="T132">
        <v>1.48143</v>
      </c>
      <c r="U132">
        <v>1.19323</v>
      </c>
      <c r="V132">
        <v>90.986999999999995</v>
      </c>
      <c r="W132">
        <v>188.60599999999999</v>
      </c>
      <c r="X132">
        <v>-97.617999999999995</v>
      </c>
    </row>
    <row r="133" spans="1:24" x14ac:dyDescent="0.3">
      <c r="A133" s="1">
        <v>43259</v>
      </c>
      <c r="B133" s="2">
        <v>0.74501157407407403</v>
      </c>
      <c r="C133">
        <v>63.736403000000003</v>
      </c>
      <c r="D133">
        <v>-88.305605</v>
      </c>
      <c r="E133">
        <v>75</v>
      </c>
      <c r="F133">
        <v>3979</v>
      </c>
      <c r="G133">
        <v>9757.2999999999993</v>
      </c>
      <c r="H133">
        <v>1</v>
      </c>
      <c r="I133">
        <v>-9.6</v>
      </c>
      <c r="J133">
        <v>-5.25</v>
      </c>
      <c r="K133">
        <v>38.65</v>
      </c>
      <c r="L133">
        <v>40.005000000000003</v>
      </c>
      <c r="M133">
        <v>43.39</v>
      </c>
      <c r="N133">
        <v>18.169</v>
      </c>
      <c r="O133">
        <v>8.0874500000000005</v>
      </c>
      <c r="P133">
        <v>10.249840000000001</v>
      </c>
      <c r="Q133">
        <v>1.46733</v>
      </c>
      <c r="R133">
        <v>0.84319</v>
      </c>
      <c r="S133">
        <v>1.01946</v>
      </c>
      <c r="T133">
        <v>1.48173</v>
      </c>
      <c r="U133">
        <v>1.1932199999999999</v>
      </c>
      <c r="V133">
        <v>85.231999999999999</v>
      </c>
      <c r="W133">
        <v>200.31800000000001</v>
      </c>
      <c r="X133">
        <v>-115.08499999999999</v>
      </c>
    </row>
    <row r="134" spans="1:24" x14ac:dyDescent="0.3">
      <c r="A134" s="1">
        <v>43259</v>
      </c>
      <c r="B134" s="2">
        <v>0.74515046296296295</v>
      </c>
      <c r="C134">
        <v>63.736403000000003</v>
      </c>
      <c r="D134">
        <v>-88.305566999999996</v>
      </c>
      <c r="E134">
        <v>80</v>
      </c>
      <c r="F134">
        <v>3984</v>
      </c>
      <c r="G134">
        <v>9769.5</v>
      </c>
      <c r="H134">
        <v>1</v>
      </c>
      <c r="I134">
        <v>-11.6</v>
      </c>
      <c r="J134">
        <v>-4.67</v>
      </c>
      <c r="K134">
        <v>38.646000000000001</v>
      </c>
      <c r="L134">
        <v>40.005000000000003</v>
      </c>
      <c r="M134">
        <v>43.395000000000003</v>
      </c>
      <c r="N134">
        <v>18.148</v>
      </c>
      <c r="O134">
        <v>8.0874400000000009</v>
      </c>
      <c r="P134">
        <v>10.249750000000001</v>
      </c>
      <c r="Q134">
        <v>1.4649099999999999</v>
      </c>
      <c r="R134">
        <v>0.83430000000000004</v>
      </c>
      <c r="S134">
        <v>1.04223</v>
      </c>
      <c r="T134">
        <v>1.48173</v>
      </c>
      <c r="U134">
        <v>1.1932400000000001</v>
      </c>
      <c r="V134">
        <v>79.385999999999996</v>
      </c>
      <c r="W134">
        <v>215.02099999999999</v>
      </c>
      <c r="X134">
        <v>-135.63399999999999</v>
      </c>
    </row>
    <row r="135" spans="1:24" x14ac:dyDescent="0.3">
      <c r="A135" s="1">
        <v>43259</v>
      </c>
      <c r="B135" s="2">
        <v>0.74541666666666673</v>
      </c>
      <c r="C135">
        <v>63.736403000000003</v>
      </c>
      <c r="D135">
        <v>-88.305502000000004</v>
      </c>
      <c r="E135">
        <v>25</v>
      </c>
      <c r="F135">
        <v>3994</v>
      </c>
      <c r="G135">
        <v>9793.9</v>
      </c>
      <c r="H135">
        <v>1</v>
      </c>
      <c r="I135">
        <v>-10.4</v>
      </c>
      <c r="J135">
        <v>-4.74</v>
      </c>
      <c r="K135">
        <v>38.64</v>
      </c>
      <c r="L135">
        <v>40.000999999999998</v>
      </c>
      <c r="M135">
        <v>43.393000000000001</v>
      </c>
      <c r="N135">
        <v>18.175000000000001</v>
      </c>
      <c r="O135">
        <v>8.0874799999999993</v>
      </c>
      <c r="P135">
        <v>10.24996</v>
      </c>
      <c r="Q135">
        <v>1.4677500000000001</v>
      </c>
      <c r="R135">
        <v>0.82399999999999995</v>
      </c>
      <c r="S135">
        <v>1.0738099999999999</v>
      </c>
      <c r="T135">
        <v>1.4815100000000001</v>
      </c>
      <c r="U135">
        <v>1.1930499999999999</v>
      </c>
      <c r="V135">
        <v>72.751000000000005</v>
      </c>
      <c r="W135">
        <v>235.55699999999999</v>
      </c>
      <c r="X135">
        <v>-162.80500000000001</v>
      </c>
    </row>
    <row r="136" spans="1:24" x14ac:dyDescent="0.3">
      <c r="A136" s="1">
        <v>43259</v>
      </c>
      <c r="B136" s="2">
        <v>0.74567129629629625</v>
      </c>
      <c r="C136">
        <v>63.736407</v>
      </c>
      <c r="D136">
        <v>-88.305440000000004</v>
      </c>
      <c r="E136">
        <v>30</v>
      </c>
      <c r="F136">
        <v>4003</v>
      </c>
      <c r="G136">
        <v>9815.9</v>
      </c>
      <c r="H136">
        <v>1</v>
      </c>
      <c r="I136">
        <v>-12.8</v>
      </c>
      <c r="J136">
        <v>-4.96</v>
      </c>
      <c r="K136">
        <v>38.652999999999999</v>
      </c>
      <c r="L136">
        <v>40.000999999999998</v>
      </c>
      <c r="M136">
        <v>43.390999999999998</v>
      </c>
      <c r="N136">
        <v>18.18</v>
      </c>
      <c r="O136">
        <v>8.0875900000000005</v>
      </c>
      <c r="P136">
        <v>10.249499999999999</v>
      </c>
      <c r="Q136">
        <v>1.4661</v>
      </c>
      <c r="R136">
        <v>0.83542000000000005</v>
      </c>
      <c r="S136">
        <v>1.0375300000000001</v>
      </c>
      <c r="T136">
        <v>1.4816</v>
      </c>
      <c r="U136">
        <v>1.19339</v>
      </c>
      <c r="V136">
        <v>79.799000000000007</v>
      </c>
      <c r="W136">
        <v>211.79400000000001</v>
      </c>
      <c r="X136">
        <v>-131.994</v>
      </c>
    </row>
    <row r="137" spans="1:24" x14ac:dyDescent="0.3">
      <c r="A137" s="1">
        <v>43259</v>
      </c>
      <c r="B137" s="2">
        <v>0.74584490740740739</v>
      </c>
      <c r="C137">
        <v>63.736407999999997</v>
      </c>
      <c r="D137">
        <v>-88.305400000000006</v>
      </c>
      <c r="E137">
        <v>35</v>
      </c>
      <c r="F137">
        <v>4009</v>
      </c>
      <c r="G137">
        <v>9830.5</v>
      </c>
      <c r="H137">
        <v>1</v>
      </c>
      <c r="I137">
        <v>-11.8</v>
      </c>
      <c r="J137">
        <v>-5.19</v>
      </c>
      <c r="K137">
        <v>38.639000000000003</v>
      </c>
      <c r="L137">
        <v>40</v>
      </c>
      <c r="M137">
        <v>43.389000000000003</v>
      </c>
      <c r="N137">
        <v>18.184999999999999</v>
      </c>
      <c r="O137">
        <v>8.08718</v>
      </c>
      <c r="P137">
        <v>10.24943</v>
      </c>
      <c r="Q137">
        <v>1.4636199999999999</v>
      </c>
      <c r="R137">
        <v>0.87968999999999997</v>
      </c>
      <c r="S137">
        <v>0.94467999999999996</v>
      </c>
      <c r="T137">
        <v>1.48176</v>
      </c>
      <c r="U137">
        <v>1.19323</v>
      </c>
      <c r="V137">
        <v>109.123</v>
      </c>
      <c r="W137">
        <v>151.98400000000001</v>
      </c>
      <c r="X137">
        <v>-42.86</v>
      </c>
    </row>
    <row r="138" spans="1:24" x14ac:dyDescent="0.3">
      <c r="A138" s="1">
        <v>43259</v>
      </c>
      <c r="B138" s="2">
        <v>0.74611111111111106</v>
      </c>
      <c r="C138">
        <v>63.736415000000001</v>
      </c>
      <c r="D138">
        <v>-88.305341999999996</v>
      </c>
      <c r="E138">
        <v>40</v>
      </c>
      <c r="F138">
        <v>4018</v>
      </c>
      <c r="G138">
        <v>9852.5</v>
      </c>
      <c r="H138">
        <v>1</v>
      </c>
      <c r="I138">
        <v>-12.1</v>
      </c>
      <c r="J138">
        <v>-4.82</v>
      </c>
      <c r="K138">
        <v>38.649000000000001</v>
      </c>
      <c r="L138">
        <v>39.997</v>
      </c>
      <c r="M138">
        <v>43.384</v>
      </c>
      <c r="N138">
        <v>18.204999999999998</v>
      </c>
      <c r="O138">
        <v>8.0874100000000002</v>
      </c>
      <c r="P138">
        <v>10.24972</v>
      </c>
      <c r="Q138">
        <v>1.46628</v>
      </c>
      <c r="R138">
        <v>0.89548000000000005</v>
      </c>
      <c r="S138">
        <v>0.92357999999999996</v>
      </c>
      <c r="T138">
        <v>1.4818</v>
      </c>
      <c r="U138">
        <v>1.19337</v>
      </c>
      <c r="V138">
        <v>119.283</v>
      </c>
      <c r="W138">
        <v>138.18799999999999</v>
      </c>
      <c r="X138">
        <v>-18.904</v>
      </c>
    </row>
    <row r="139" spans="1:24" x14ac:dyDescent="0.3">
      <c r="A139" s="1">
        <v>43259</v>
      </c>
      <c r="B139" s="2">
        <v>0.74634259259259261</v>
      </c>
      <c r="C139">
        <v>63.736424999999997</v>
      </c>
      <c r="D139">
        <v>-88.305288000000004</v>
      </c>
      <c r="E139">
        <v>45</v>
      </c>
      <c r="F139">
        <v>4026</v>
      </c>
      <c r="G139">
        <v>9872.1</v>
      </c>
      <c r="H139">
        <v>1</v>
      </c>
      <c r="I139">
        <v>-11.5</v>
      </c>
      <c r="J139">
        <v>-4.99</v>
      </c>
      <c r="K139">
        <v>38.655999999999999</v>
      </c>
      <c r="L139">
        <v>39.999000000000002</v>
      </c>
      <c r="M139">
        <v>43.387999999999998</v>
      </c>
      <c r="N139">
        <v>18.222000000000001</v>
      </c>
      <c r="O139">
        <v>8.0873100000000004</v>
      </c>
      <c r="P139">
        <v>10.2498</v>
      </c>
      <c r="Q139">
        <v>1.46532</v>
      </c>
      <c r="R139">
        <v>0.89034999999999997</v>
      </c>
      <c r="S139">
        <v>0.92967</v>
      </c>
      <c r="T139">
        <v>1.48169</v>
      </c>
      <c r="U139">
        <v>1.19339</v>
      </c>
      <c r="V139">
        <v>115.82</v>
      </c>
      <c r="W139">
        <v>142.03100000000001</v>
      </c>
      <c r="X139">
        <v>-26.21</v>
      </c>
    </row>
    <row r="140" spans="1:24" x14ac:dyDescent="0.3">
      <c r="A140" s="1">
        <v>43259</v>
      </c>
      <c r="B140" s="2">
        <v>0.74649305555555545</v>
      </c>
      <c r="C140">
        <v>63.736432999999998</v>
      </c>
      <c r="D140">
        <v>-88.305255000000002</v>
      </c>
      <c r="E140">
        <v>50</v>
      </c>
      <c r="F140">
        <v>4031</v>
      </c>
      <c r="G140">
        <v>9884.2000000000007</v>
      </c>
      <c r="H140">
        <v>1</v>
      </c>
      <c r="I140">
        <v>-12.8</v>
      </c>
      <c r="J140">
        <v>-4.93</v>
      </c>
      <c r="K140">
        <v>38.649000000000001</v>
      </c>
      <c r="L140">
        <v>39.993000000000002</v>
      </c>
      <c r="M140">
        <v>43.381999999999998</v>
      </c>
      <c r="N140">
        <v>18.212</v>
      </c>
      <c r="O140">
        <v>8.0874299999999995</v>
      </c>
      <c r="P140">
        <v>10.24994</v>
      </c>
      <c r="Q140">
        <v>1.4677199999999999</v>
      </c>
      <c r="R140">
        <v>0.88405</v>
      </c>
      <c r="S140">
        <v>0.93827000000000005</v>
      </c>
      <c r="T140">
        <v>1.48149</v>
      </c>
      <c r="U140">
        <v>1.1931700000000001</v>
      </c>
      <c r="V140">
        <v>111.84399999999999</v>
      </c>
      <c r="W140">
        <v>147.74299999999999</v>
      </c>
      <c r="X140">
        <v>-35.898000000000003</v>
      </c>
    </row>
    <row r="141" spans="1:24" x14ac:dyDescent="0.3">
      <c r="A141" s="1">
        <v>43259</v>
      </c>
      <c r="B141" s="2">
        <v>0.74674768518518519</v>
      </c>
      <c r="C141">
        <v>63.736438</v>
      </c>
      <c r="D141">
        <v>-88.305197000000007</v>
      </c>
      <c r="E141">
        <v>55</v>
      </c>
      <c r="F141">
        <v>4040</v>
      </c>
      <c r="G141">
        <v>9906.2000000000007</v>
      </c>
      <c r="H141">
        <v>1</v>
      </c>
      <c r="I141">
        <v>-10.8</v>
      </c>
      <c r="J141">
        <v>-4.76</v>
      </c>
      <c r="K141">
        <v>38.643999999999998</v>
      </c>
      <c r="L141">
        <v>39.997999999999998</v>
      </c>
      <c r="M141">
        <v>43.383000000000003</v>
      </c>
      <c r="N141">
        <v>18.228999999999999</v>
      </c>
      <c r="O141">
        <v>8.0872899999999994</v>
      </c>
      <c r="P141">
        <v>10.24954</v>
      </c>
      <c r="Q141">
        <v>1.4672099999999999</v>
      </c>
      <c r="R141">
        <v>0.87714999999999999</v>
      </c>
      <c r="S141">
        <v>0.94852999999999998</v>
      </c>
      <c r="T141">
        <v>1.48126</v>
      </c>
      <c r="U141">
        <v>1.1931099999999999</v>
      </c>
      <c r="V141">
        <v>107.249</v>
      </c>
      <c r="W141">
        <v>154.32400000000001</v>
      </c>
      <c r="X141">
        <v>-47.073999999999998</v>
      </c>
    </row>
    <row r="142" spans="1:24" x14ac:dyDescent="0.3">
      <c r="A142" s="1">
        <v>43259</v>
      </c>
      <c r="B142" s="2">
        <v>0.74697916666666664</v>
      </c>
      <c r="C142">
        <v>63.736432999999998</v>
      </c>
      <c r="D142">
        <v>-88.305143000000001</v>
      </c>
      <c r="E142">
        <v>60</v>
      </c>
      <c r="F142">
        <v>4049</v>
      </c>
      <c r="G142">
        <v>9928.1</v>
      </c>
      <c r="H142">
        <v>1</v>
      </c>
      <c r="I142">
        <v>-12.3</v>
      </c>
      <c r="J142">
        <v>-4.59</v>
      </c>
      <c r="K142">
        <v>38.648000000000003</v>
      </c>
      <c r="L142">
        <v>40.000999999999998</v>
      </c>
      <c r="M142">
        <v>43.39</v>
      </c>
      <c r="N142">
        <v>18.23</v>
      </c>
      <c r="O142">
        <v>8.0872499999999992</v>
      </c>
      <c r="P142">
        <v>10.249180000000001</v>
      </c>
      <c r="Q142">
        <v>1.46827</v>
      </c>
      <c r="R142">
        <v>0.86443999999999999</v>
      </c>
      <c r="S142">
        <v>0.96969000000000005</v>
      </c>
      <c r="T142">
        <v>1.4815799999999999</v>
      </c>
      <c r="U142">
        <v>1.19326</v>
      </c>
      <c r="V142">
        <v>98.959000000000003</v>
      </c>
      <c r="W142">
        <v>168.02</v>
      </c>
      <c r="X142">
        <v>-69.06</v>
      </c>
    </row>
    <row r="143" spans="1:24" x14ac:dyDescent="0.3">
      <c r="A143" s="1">
        <v>43259</v>
      </c>
      <c r="B143" s="2">
        <v>0.74712962962962959</v>
      </c>
      <c r="C143">
        <v>63.736424999999997</v>
      </c>
      <c r="D143">
        <v>-88.305109999999999</v>
      </c>
      <c r="E143">
        <v>65</v>
      </c>
      <c r="F143">
        <v>4054</v>
      </c>
      <c r="G143">
        <v>9940.4</v>
      </c>
      <c r="H143">
        <v>1</v>
      </c>
      <c r="I143">
        <v>-10.8</v>
      </c>
      <c r="J143">
        <v>-5.16</v>
      </c>
      <c r="K143">
        <v>38.637999999999998</v>
      </c>
      <c r="L143">
        <v>39.997999999999998</v>
      </c>
      <c r="M143">
        <v>43.390999999999998</v>
      </c>
      <c r="N143">
        <v>18.225999999999999</v>
      </c>
      <c r="O143">
        <v>8.0874500000000005</v>
      </c>
      <c r="P143">
        <v>10.250120000000001</v>
      </c>
      <c r="Q143">
        <v>1.4659500000000001</v>
      </c>
      <c r="R143">
        <v>0.85679000000000005</v>
      </c>
      <c r="S143">
        <v>0.98480000000000001</v>
      </c>
      <c r="T143">
        <v>1.4814099999999999</v>
      </c>
      <c r="U143">
        <v>1.1930499999999999</v>
      </c>
      <c r="V143">
        <v>94.117999999999995</v>
      </c>
      <c r="W143">
        <v>177.946</v>
      </c>
      <c r="X143">
        <v>-83.826999999999998</v>
      </c>
    </row>
    <row r="144" spans="1:24" x14ac:dyDescent="0.3">
      <c r="A144" s="1">
        <v>43259</v>
      </c>
      <c r="B144" s="2">
        <v>0.74738425925925922</v>
      </c>
      <c r="C144">
        <v>63.736400000000003</v>
      </c>
      <c r="D144">
        <v>-88.305052000000003</v>
      </c>
      <c r="E144">
        <v>70</v>
      </c>
      <c r="F144">
        <v>4063</v>
      </c>
      <c r="G144">
        <v>9962.4</v>
      </c>
      <c r="H144">
        <v>1</v>
      </c>
      <c r="I144">
        <v>-12.3</v>
      </c>
      <c r="J144">
        <v>-4.96</v>
      </c>
      <c r="K144">
        <v>38.639000000000003</v>
      </c>
      <c r="L144">
        <v>39.997999999999998</v>
      </c>
      <c r="M144">
        <v>43.384999999999998</v>
      </c>
      <c r="N144">
        <v>18.225000000000001</v>
      </c>
      <c r="O144">
        <v>8.0872499999999992</v>
      </c>
      <c r="P144">
        <v>10.249560000000001</v>
      </c>
      <c r="Q144">
        <v>1.4659800000000001</v>
      </c>
      <c r="R144">
        <v>0.84723000000000004</v>
      </c>
      <c r="S144">
        <v>1.0035799999999999</v>
      </c>
      <c r="T144">
        <v>1.48149</v>
      </c>
      <c r="U144">
        <v>1.1931400000000001</v>
      </c>
      <c r="V144">
        <v>87.786000000000001</v>
      </c>
      <c r="W144">
        <v>190.02699999999999</v>
      </c>
      <c r="X144">
        <v>-102.24</v>
      </c>
    </row>
    <row r="145" spans="1:24" x14ac:dyDescent="0.3">
      <c r="A145" s="1">
        <v>43259</v>
      </c>
      <c r="B145" s="2">
        <v>0.74761574074074078</v>
      </c>
      <c r="C145">
        <v>63.736364999999999</v>
      </c>
      <c r="D145">
        <v>-88.305002999999999</v>
      </c>
      <c r="E145">
        <v>75</v>
      </c>
      <c r="F145">
        <v>4071</v>
      </c>
      <c r="G145">
        <v>9981.9</v>
      </c>
      <c r="H145">
        <v>1</v>
      </c>
      <c r="I145">
        <v>-12.2</v>
      </c>
      <c r="J145">
        <v>-5.26</v>
      </c>
      <c r="K145">
        <v>38.648000000000003</v>
      </c>
      <c r="L145">
        <v>39.997</v>
      </c>
      <c r="M145">
        <v>43.383000000000003</v>
      </c>
      <c r="N145">
        <v>18.247</v>
      </c>
      <c r="O145">
        <v>8.0872799999999998</v>
      </c>
      <c r="P145">
        <v>10.249689999999999</v>
      </c>
      <c r="Q145">
        <v>1.4663600000000001</v>
      </c>
      <c r="R145">
        <v>0.84008000000000005</v>
      </c>
      <c r="S145">
        <v>1.0214099999999999</v>
      </c>
      <c r="T145">
        <v>1.4813700000000001</v>
      </c>
      <c r="U145">
        <v>1.1930000000000001</v>
      </c>
      <c r="V145">
        <v>83.221000000000004</v>
      </c>
      <c r="W145">
        <v>201.66300000000001</v>
      </c>
      <c r="X145">
        <v>-118.44199999999999</v>
      </c>
    </row>
    <row r="146" spans="1:24" x14ac:dyDescent="0.3">
      <c r="A146" s="1">
        <v>43259</v>
      </c>
      <c r="B146" s="2">
        <v>0.74776620370370372</v>
      </c>
      <c r="C146">
        <v>63.736338000000003</v>
      </c>
      <c r="D146">
        <v>-88.304972000000006</v>
      </c>
      <c r="E146">
        <v>80</v>
      </c>
      <c r="F146">
        <v>4076</v>
      </c>
      <c r="G146">
        <v>9994.1</v>
      </c>
      <c r="H146">
        <v>1</v>
      </c>
      <c r="I146">
        <v>-12</v>
      </c>
      <c r="J146">
        <v>-5.08</v>
      </c>
      <c r="K146">
        <v>38.646000000000001</v>
      </c>
      <c r="L146">
        <v>39.997999999999998</v>
      </c>
      <c r="M146">
        <v>43.384</v>
      </c>
      <c r="N146">
        <v>18.233000000000001</v>
      </c>
      <c r="O146">
        <v>8.0874500000000005</v>
      </c>
      <c r="P146">
        <v>10.24952</v>
      </c>
      <c r="Q146">
        <v>1.4659</v>
      </c>
      <c r="R146">
        <v>0.83294999999999997</v>
      </c>
      <c r="S146">
        <v>1.0449299999999999</v>
      </c>
      <c r="T146">
        <v>1.4814499999999999</v>
      </c>
      <c r="U146">
        <v>1.19292</v>
      </c>
      <c r="V146">
        <v>78.727999999999994</v>
      </c>
      <c r="W146">
        <v>216.97800000000001</v>
      </c>
      <c r="X146">
        <v>-138.249</v>
      </c>
    </row>
    <row r="147" spans="1:24" x14ac:dyDescent="0.3">
      <c r="A147" s="1">
        <v>43259</v>
      </c>
      <c r="B147" s="2">
        <v>0.74802083333333336</v>
      </c>
      <c r="C147">
        <v>63.736291999999999</v>
      </c>
      <c r="D147">
        <v>-88.304924999999997</v>
      </c>
      <c r="E147">
        <v>25</v>
      </c>
      <c r="F147">
        <v>4085</v>
      </c>
      <c r="G147">
        <v>10016.1</v>
      </c>
      <c r="H147">
        <v>1</v>
      </c>
      <c r="I147">
        <v>-12.2</v>
      </c>
      <c r="J147">
        <v>-4.8600000000000003</v>
      </c>
      <c r="K147">
        <v>38.646000000000001</v>
      </c>
      <c r="L147">
        <v>39.997999999999998</v>
      </c>
      <c r="M147">
        <v>43.381999999999998</v>
      </c>
      <c r="N147">
        <v>18.274000000000001</v>
      </c>
      <c r="O147">
        <v>8.0873699999999999</v>
      </c>
      <c r="P147">
        <v>10.24959</v>
      </c>
      <c r="Q147">
        <v>1.4663600000000001</v>
      </c>
      <c r="R147">
        <v>0.82821</v>
      </c>
      <c r="S147">
        <v>1.0627500000000001</v>
      </c>
      <c r="T147">
        <v>1.48122</v>
      </c>
      <c r="U147">
        <v>1.1931</v>
      </c>
      <c r="V147">
        <v>75.185000000000002</v>
      </c>
      <c r="W147">
        <v>228.26900000000001</v>
      </c>
      <c r="X147">
        <v>-153.084</v>
      </c>
    </row>
    <row r="148" spans="1:24" x14ac:dyDescent="0.3">
      <c r="A148" s="1">
        <v>43259</v>
      </c>
      <c r="B148" s="2">
        <v>0.74827546296296299</v>
      </c>
      <c r="C148">
        <v>63.736265000000003</v>
      </c>
      <c r="D148">
        <v>-88.304827000000003</v>
      </c>
      <c r="E148">
        <v>30</v>
      </c>
      <c r="F148">
        <v>4094</v>
      </c>
      <c r="G148">
        <v>10038.1</v>
      </c>
      <c r="H148">
        <v>1</v>
      </c>
      <c r="I148">
        <v>-11.2</v>
      </c>
      <c r="J148">
        <v>-4.49</v>
      </c>
      <c r="K148">
        <v>38.646999999999998</v>
      </c>
      <c r="L148">
        <v>39.996000000000002</v>
      </c>
      <c r="M148">
        <v>43.392000000000003</v>
      </c>
      <c r="N148">
        <v>18.259</v>
      </c>
      <c r="O148">
        <v>8.0875199999999996</v>
      </c>
      <c r="P148">
        <v>10.24945</v>
      </c>
      <c r="Q148">
        <v>1.4665900000000001</v>
      </c>
      <c r="R148">
        <v>0.82862999999999998</v>
      </c>
      <c r="S148">
        <v>1.0569599999999999</v>
      </c>
      <c r="T148">
        <v>1.4816100000000001</v>
      </c>
      <c r="U148">
        <v>1.19319</v>
      </c>
      <c r="V148">
        <v>75.650999999999996</v>
      </c>
      <c r="W148">
        <v>224.55099999999999</v>
      </c>
      <c r="X148">
        <v>-148.9</v>
      </c>
    </row>
    <row r="149" spans="1:24" x14ac:dyDescent="0.3">
      <c r="A149" s="1">
        <v>43259</v>
      </c>
      <c r="B149" s="2">
        <v>0.74846064814814817</v>
      </c>
      <c r="C149">
        <v>63.736235000000001</v>
      </c>
      <c r="D149">
        <v>-88.304834999999997</v>
      </c>
      <c r="E149">
        <v>35</v>
      </c>
      <c r="F149">
        <v>4101</v>
      </c>
      <c r="G149">
        <v>10055.1</v>
      </c>
      <c r="H149">
        <v>1</v>
      </c>
      <c r="I149">
        <v>-11.9</v>
      </c>
      <c r="J149">
        <v>-4.82</v>
      </c>
      <c r="K149">
        <v>38.648000000000003</v>
      </c>
      <c r="L149">
        <v>40.003999999999998</v>
      </c>
      <c r="M149">
        <v>43.387999999999998</v>
      </c>
      <c r="N149">
        <v>18.238</v>
      </c>
      <c r="O149">
        <v>8.0874600000000001</v>
      </c>
      <c r="P149">
        <v>10.249969999999999</v>
      </c>
      <c r="Q149">
        <v>1.46662</v>
      </c>
      <c r="R149">
        <v>0.87755000000000005</v>
      </c>
      <c r="S149">
        <v>0.94277999999999995</v>
      </c>
      <c r="T149">
        <v>1.48167</v>
      </c>
      <c r="U149">
        <v>1.1930700000000001</v>
      </c>
      <c r="V149">
        <v>107.879</v>
      </c>
      <c r="W149">
        <v>150.90100000000001</v>
      </c>
      <c r="X149">
        <v>-43.021999999999998</v>
      </c>
    </row>
    <row r="150" spans="1:24" x14ac:dyDescent="0.3">
      <c r="A150" s="1">
        <v>43259</v>
      </c>
      <c r="B150" s="2">
        <v>0.7487152777777778</v>
      </c>
      <c r="C150">
        <v>63.736201999999999</v>
      </c>
      <c r="D150">
        <v>-88.304815000000005</v>
      </c>
      <c r="E150">
        <v>40</v>
      </c>
      <c r="F150">
        <v>4110</v>
      </c>
      <c r="G150">
        <v>10077.1</v>
      </c>
      <c r="H150">
        <v>1</v>
      </c>
      <c r="I150">
        <v>-13.3</v>
      </c>
      <c r="J150">
        <v>-5.08</v>
      </c>
      <c r="K150">
        <v>38.654000000000003</v>
      </c>
      <c r="L150">
        <v>39.996000000000002</v>
      </c>
      <c r="M150">
        <v>43.389000000000003</v>
      </c>
      <c r="N150">
        <v>18.234000000000002</v>
      </c>
      <c r="O150">
        <v>8.0873799999999996</v>
      </c>
      <c r="P150">
        <v>10.24957</v>
      </c>
      <c r="Q150">
        <v>1.4659599999999999</v>
      </c>
      <c r="R150">
        <v>0.89076999999999995</v>
      </c>
      <c r="S150">
        <v>0.92398999999999998</v>
      </c>
      <c r="T150">
        <v>1.4815100000000001</v>
      </c>
      <c r="U150">
        <v>1.1931400000000001</v>
      </c>
      <c r="V150">
        <v>116.309</v>
      </c>
      <c r="W150">
        <v>138.559</v>
      </c>
      <c r="X150">
        <v>-22.248999999999999</v>
      </c>
    </row>
    <row r="151" spans="1:24" x14ac:dyDescent="0.3">
      <c r="A151" s="1">
        <v>43259</v>
      </c>
      <c r="B151" s="2">
        <v>0.74895833333333339</v>
      </c>
      <c r="C151">
        <v>63.736170000000001</v>
      </c>
      <c r="D151">
        <v>-88.304792000000006</v>
      </c>
      <c r="E151">
        <v>45</v>
      </c>
      <c r="F151">
        <v>4118</v>
      </c>
      <c r="G151">
        <v>10096.700000000001</v>
      </c>
      <c r="H151">
        <v>1</v>
      </c>
      <c r="I151">
        <v>-9.5</v>
      </c>
      <c r="J151">
        <v>-4.83</v>
      </c>
      <c r="K151">
        <v>38.656999999999996</v>
      </c>
      <c r="L151">
        <v>39.999000000000002</v>
      </c>
      <c r="M151">
        <v>43.384</v>
      </c>
      <c r="N151">
        <v>18.282</v>
      </c>
      <c r="O151">
        <v>8.0874299999999995</v>
      </c>
      <c r="P151">
        <v>10.24949</v>
      </c>
      <c r="Q151">
        <v>1.46627</v>
      </c>
      <c r="R151">
        <v>0.88807000000000003</v>
      </c>
      <c r="S151">
        <v>0.92801</v>
      </c>
      <c r="T151">
        <v>1.4815400000000001</v>
      </c>
      <c r="U151">
        <v>1.1931799999999999</v>
      </c>
      <c r="V151">
        <v>114.504</v>
      </c>
      <c r="W151">
        <v>141.124</v>
      </c>
      <c r="X151">
        <v>-26.619</v>
      </c>
    </row>
    <row r="152" spans="1:24" x14ac:dyDescent="0.3">
      <c r="A152" s="1">
        <v>43259</v>
      </c>
      <c r="B152" s="2">
        <v>0.74909722222222219</v>
      </c>
      <c r="C152">
        <v>63.736151999999997</v>
      </c>
      <c r="D152">
        <v>-88.304777000000001</v>
      </c>
      <c r="E152">
        <v>50</v>
      </c>
      <c r="F152">
        <v>4123</v>
      </c>
      <c r="G152">
        <v>10108.799999999999</v>
      </c>
      <c r="H152">
        <v>1</v>
      </c>
      <c r="I152">
        <v>-11.3</v>
      </c>
      <c r="J152">
        <v>-4.8099999999999996</v>
      </c>
      <c r="K152">
        <v>38.646999999999998</v>
      </c>
      <c r="L152">
        <v>40.000999999999998</v>
      </c>
      <c r="M152">
        <v>43.393000000000001</v>
      </c>
      <c r="N152">
        <v>18.265999999999998</v>
      </c>
      <c r="O152">
        <v>8.0873500000000007</v>
      </c>
      <c r="P152">
        <v>10.249499999999999</v>
      </c>
      <c r="Q152">
        <v>1.46485</v>
      </c>
      <c r="R152">
        <v>0.88055000000000005</v>
      </c>
      <c r="S152">
        <v>0.93825999999999998</v>
      </c>
      <c r="T152">
        <v>1.4815799999999999</v>
      </c>
      <c r="U152">
        <v>1.19316</v>
      </c>
      <c r="V152">
        <v>109.646</v>
      </c>
      <c r="W152">
        <v>147.81299999999999</v>
      </c>
      <c r="X152">
        <v>-38.165999999999997</v>
      </c>
    </row>
    <row r="153" spans="1:24" x14ac:dyDescent="0.3">
      <c r="A153" s="1">
        <v>43259</v>
      </c>
      <c r="B153" s="2">
        <v>0.74935185185185194</v>
      </c>
      <c r="C153">
        <v>63.73612</v>
      </c>
      <c r="D153">
        <v>-88.304744999999997</v>
      </c>
      <c r="E153">
        <v>55</v>
      </c>
      <c r="F153">
        <v>4132</v>
      </c>
      <c r="G153">
        <v>10130.799999999999</v>
      </c>
      <c r="H153">
        <v>1</v>
      </c>
      <c r="I153">
        <v>-11</v>
      </c>
      <c r="J153">
        <v>-5.21</v>
      </c>
      <c r="K153">
        <v>38.661000000000001</v>
      </c>
      <c r="L153">
        <v>40.003</v>
      </c>
      <c r="M153">
        <v>43.384</v>
      </c>
      <c r="N153">
        <v>18.265999999999998</v>
      </c>
      <c r="O153">
        <v>8.0874299999999995</v>
      </c>
      <c r="P153">
        <v>10.24933</v>
      </c>
      <c r="Q153">
        <v>1.4665699999999999</v>
      </c>
      <c r="R153">
        <v>0.87353000000000003</v>
      </c>
      <c r="S153">
        <v>0.94915000000000005</v>
      </c>
      <c r="T153">
        <v>1.48149</v>
      </c>
      <c r="U153">
        <v>1.1931400000000001</v>
      </c>
      <c r="V153">
        <v>105.01</v>
      </c>
      <c r="W153">
        <v>154.822</v>
      </c>
      <c r="X153">
        <v>-49.811</v>
      </c>
    </row>
    <row r="154" spans="1:24" x14ac:dyDescent="0.3">
      <c r="A154" s="1">
        <v>43259</v>
      </c>
      <c r="B154" s="2">
        <v>0.74959490740740742</v>
      </c>
      <c r="C154">
        <v>63.736088000000002</v>
      </c>
      <c r="D154">
        <v>-88.30471</v>
      </c>
      <c r="E154">
        <v>60</v>
      </c>
      <c r="F154">
        <v>4141</v>
      </c>
      <c r="G154">
        <v>10152.9</v>
      </c>
      <c r="H154">
        <v>1</v>
      </c>
      <c r="I154">
        <v>-13.2</v>
      </c>
      <c r="J154">
        <v>-5.21</v>
      </c>
      <c r="K154">
        <v>38.646999999999998</v>
      </c>
      <c r="L154">
        <v>39.994999999999997</v>
      </c>
      <c r="M154">
        <v>43.381999999999998</v>
      </c>
      <c r="N154">
        <v>18.277000000000001</v>
      </c>
      <c r="O154">
        <v>8.0874799999999993</v>
      </c>
      <c r="P154">
        <v>10.249549999999999</v>
      </c>
      <c r="Q154">
        <v>1.4645999999999999</v>
      </c>
      <c r="R154">
        <v>0.86373999999999995</v>
      </c>
      <c r="S154">
        <v>0.96614999999999995</v>
      </c>
      <c r="T154">
        <v>1.4816800000000001</v>
      </c>
      <c r="U154">
        <v>1.1932199999999999</v>
      </c>
      <c r="V154">
        <v>98.62</v>
      </c>
      <c r="W154">
        <v>165.816</v>
      </c>
      <c r="X154">
        <v>-67.194999999999993</v>
      </c>
    </row>
    <row r="155" spans="1:24" x14ac:dyDescent="0.3">
      <c r="A155" s="1">
        <v>43259</v>
      </c>
      <c r="B155" s="2">
        <v>0.74994212962962958</v>
      </c>
      <c r="C155">
        <v>63.736044999999997</v>
      </c>
      <c r="D155">
        <v>-88.304649999999995</v>
      </c>
      <c r="E155">
        <v>65</v>
      </c>
      <c r="F155">
        <v>4153</v>
      </c>
      <c r="G155">
        <v>10182.1</v>
      </c>
      <c r="H155">
        <v>1</v>
      </c>
      <c r="I155">
        <v>-11.7</v>
      </c>
      <c r="J155">
        <v>-4.6100000000000003</v>
      </c>
      <c r="K155">
        <v>38.652000000000001</v>
      </c>
      <c r="L155">
        <v>39.997</v>
      </c>
      <c r="M155">
        <v>43.381999999999998</v>
      </c>
      <c r="N155">
        <v>18.274000000000001</v>
      </c>
      <c r="O155">
        <v>8.0873699999999999</v>
      </c>
      <c r="P155">
        <v>10.249280000000001</v>
      </c>
      <c r="Q155">
        <v>1.46357</v>
      </c>
      <c r="R155">
        <v>0.85485999999999995</v>
      </c>
      <c r="S155">
        <v>0.98351</v>
      </c>
      <c r="T155">
        <v>1.48159</v>
      </c>
      <c r="U155">
        <v>1.1933199999999999</v>
      </c>
      <c r="V155">
        <v>92.608000000000004</v>
      </c>
      <c r="W155">
        <v>176.893</v>
      </c>
      <c r="X155">
        <v>-84.284999999999997</v>
      </c>
    </row>
    <row r="156" spans="1:24" x14ac:dyDescent="0.3">
      <c r="A156" s="1">
        <v>43259</v>
      </c>
      <c r="B156" s="2">
        <v>0.75012731481481476</v>
      </c>
      <c r="C156">
        <v>63.736020000000003</v>
      </c>
      <c r="D156">
        <v>-88.30462</v>
      </c>
      <c r="E156">
        <v>70</v>
      </c>
      <c r="F156">
        <v>23</v>
      </c>
      <c r="G156">
        <v>90.168000000000006</v>
      </c>
      <c r="H156">
        <v>182.98699999999999</v>
      </c>
      <c r="I156">
        <v>-92.817999999999998</v>
      </c>
    </row>
    <row r="157" spans="1:24" x14ac:dyDescent="0.3">
      <c r="A157" s="1">
        <v>43259</v>
      </c>
      <c r="B157" s="2">
        <v>0.75025462962962963</v>
      </c>
      <c r="C157">
        <v>63.736001999999999</v>
      </c>
      <c r="D157">
        <v>-88.304599999999994</v>
      </c>
      <c r="E157">
        <v>75</v>
      </c>
      <c r="F157">
        <v>4164</v>
      </c>
      <c r="G157">
        <v>10209</v>
      </c>
      <c r="H157">
        <v>1</v>
      </c>
      <c r="I157">
        <v>-12.8</v>
      </c>
      <c r="J157">
        <v>-5.32</v>
      </c>
      <c r="K157">
        <v>38.646000000000001</v>
      </c>
      <c r="L157">
        <v>39.996000000000002</v>
      </c>
      <c r="M157">
        <v>43.374000000000002</v>
      </c>
      <c r="N157">
        <v>18.263000000000002</v>
      </c>
      <c r="O157">
        <v>8.0874299999999995</v>
      </c>
      <c r="P157">
        <v>10.24962</v>
      </c>
      <c r="Q157">
        <v>1.4640299999999999</v>
      </c>
      <c r="R157">
        <v>0.83953</v>
      </c>
      <c r="S157">
        <v>1.02136</v>
      </c>
      <c r="T157">
        <v>1.4817100000000001</v>
      </c>
      <c r="U157">
        <v>1.1932400000000001</v>
      </c>
      <c r="V157">
        <v>82.772000000000006</v>
      </c>
      <c r="W157">
        <v>201.50899999999999</v>
      </c>
      <c r="X157">
        <v>-118.73699999999999</v>
      </c>
    </row>
    <row r="158" spans="1:24" x14ac:dyDescent="0.3">
      <c r="A158" s="1">
        <v>43259</v>
      </c>
      <c r="B158" s="2">
        <v>0.7505208333333333</v>
      </c>
      <c r="C158">
        <v>63.735965</v>
      </c>
      <c r="D158">
        <v>-88.304557000000003</v>
      </c>
      <c r="E158">
        <v>80</v>
      </c>
      <c r="F158">
        <v>4173</v>
      </c>
      <c r="G158">
        <v>10230.9</v>
      </c>
      <c r="H158">
        <v>1</v>
      </c>
      <c r="I158">
        <v>-12.5</v>
      </c>
      <c r="J158">
        <v>-5.43</v>
      </c>
      <c r="K158">
        <v>38.65</v>
      </c>
      <c r="L158">
        <v>39.997</v>
      </c>
      <c r="M158">
        <v>43.378</v>
      </c>
      <c r="N158">
        <v>18.271999999999998</v>
      </c>
      <c r="O158">
        <v>8.0873100000000004</v>
      </c>
      <c r="P158">
        <v>10.25001</v>
      </c>
      <c r="Q158">
        <v>1.4668300000000001</v>
      </c>
      <c r="R158">
        <v>0.83582999999999996</v>
      </c>
      <c r="S158">
        <v>1.0437000000000001</v>
      </c>
      <c r="T158">
        <v>1.4816499999999999</v>
      </c>
      <c r="U158">
        <v>1.1931099999999999</v>
      </c>
      <c r="V158">
        <v>80.507000000000005</v>
      </c>
      <c r="W158">
        <v>216.065</v>
      </c>
      <c r="X158">
        <v>-135.55699999999999</v>
      </c>
    </row>
    <row r="159" spans="1:24" x14ac:dyDescent="0.3">
      <c r="A159" s="1">
        <v>43259</v>
      </c>
      <c r="B159" s="2">
        <v>0.75075231481481486</v>
      </c>
      <c r="C159">
        <v>63.735931999999998</v>
      </c>
      <c r="D159">
        <v>-88.304522000000006</v>
      </c>
      <c r="E159">
        <v>25</v>
      </c>
      <c r="F159">
        <v>4182</v>
      </c>
      <c r="G159">
        <v>10253</v>
      </c>
      <c r="H159">
        <v>1</v>
      </c>
      <c r="I159">
        <v>-14.4</v>
      </c>
      <c r="J159">
        <v>-4.8099999999999996</v>
      </c>
      <c r="K159">
        <v>38.648000000000003</v>
      </c>
      <c r="L159">
        <v>39.996000000000002</v>
      </c>
      <c r="M159">
        <v>43.386000000000003</v>
      </c>
      <c r="N159">
        <v>18.268000000000001</v>
      </c>
      <c r="O159">
        <v>8.0872700000000002</v>
      </c>
      <c r="P159">
        <v>10.249650000000001</v>
      </c>
      <c r="Q159">
        <v>1.46618</v>
      </c>
      <c r="R159">
        <v>0.87817000000000001</v>
      </c>
      <c r="S159">
        <v>1.08287</v>
      </c>
      <c r="T159">
        <v>1.4815499999999999</v>
      </c>
      <c r="U159">
        <v>1.1932100000000001</v>
      </c>
      <c r="V159">
        <v>107.999</v>
      </c>
      <c r="W159">
        <v>241.279</v>
      </c>
      <c r="X159">
        <v>-133.279</v>
      </c>
    </row>
    <row r="160" spans="1:24" x14ac:dyDescent="0.3">
      <c r="A160" s="1">
        <v>43259</v>
      </c>
      <c r="B160" s="2">
        <v>0.75096064814814811</v>
      </c>
      <c r="C160">
        <v>63.735900000000001</v>
      </c>
      <c r="D160">
        <v>-88.304488000000006</v>
      </c>
      <c r="E160">
        <v>30</v>
      </c>
      <c r="F160">
        <v>4189</v>
      </c>
      <c r="G160">
        <v>10270</v>
      </c>
      <c r="H160">
        <v>1</v>
      </c>
      <c r="I160">
        <v>-11.8</v>
      </c>
      <c r="J160">
        <v>-4.79</v>
      </c>
      <c r="K160">
        <v>38.652999999999999</v>
      </c>
      <c r="L160">
        <v>40.006</v>
      </c>
      <c r="M160">
        <v>43.393999999999998</v>
      </c>
      <c r="N160">
        <v>18.298999999999999</v>
      </c>
      <c r="O160">
        <v>8.0873299999999997</v>
      </c>
      <c r="P160">
        <v>10.249549999999999</v>
      </c>
      <c r="Q160">
        <v>1.4641599999999999</v>
      </c>
      <c r="R160">
        <v>0.8407</v>
      </c>
      <c r="S160">
        <v>1.0556000000000001</v>
      </c>
      <c r="T160">
        <v>1.48143</v>
      </c>
      <c r="U160">
        <v>1.19316</v>
      </c>
      <c r="V160">
        <v>83.441000000000003</v>
      </c>
      <c r="W160">
        <v>223.64599999999999</v>
      </c>
      <c r="X160">
        <v>-140.20400000000001</v>
      </c>
    </row>
    <row r="161" spans="1:24" x14ac:dyDescent="0.3">
      <c r="A161" s="1">
        <v>43259</v>
      </c>
      <c r="B161" s="2">
        <v>0.75112268518518521</v>
      </c>
      <c r="C161">
        <v>63.735872999999998</v>
      </c>
      <c r="D161">
        <v>-88.304460000000006</v>
      </c>
      <c r="E161">
        <v>35</v>
      </c>
      <c r="F161">
        <v>4195</v>
      </c>
      <c r="G161">
        <v>10284.6</v>
      </c>
      <c r="H161">
        <v>1</v>
      </c>
      <c r="I161">
        <v>-11.5</v>
      </c>
      <c r="J161">
        <v>-4.91</v>
      </c>
      <c r="K161">
        <v>38.649000000000001</v>
      </c>
      <c r="L161">
        <v>40.000999999999998</v>
      </c>
      <c r="M161">
        <v>43.387</v>
      </c>
      <c r="N161">
        <v>18.271999999999998</v>
      </c>
      <c r="O161">
        <v>8.0873399999999993</v>
      </c>
      <c r="P161">
        <v>10.249549999999999</v>
      </c>
      <c r="Q161">
        <v>1.46635</v>
      </c>
      <c r="R161">
        <v>0.87356999999999996</v>
      </c>
      <c r="S161">
        <v>0.94982</v>
      </c>
      <c r="T161">
        <v>1.48163</v>
      </c>
      <c r="U161">
        <v>1.1933100000000001</v>
      </c>
      <c r="V161">
        <v>104.908</v>
      </c>
      <c r="W161">
        <v>155.13499999999999</v>
      </c>
      <c r="X161">
        <v>-50.226999999999997</v>
      </c>
    </row>
    <row r="162" spans="1:24" x14ac:dyDescent="0.3">
      <c r="A162" s="1">
        <v>43259</v>
      </c>
      <c r="B162" s="2">
        <v>0.75138888888888899</v>
      </c>
      <c r="C162">
        <v>63.735833</v>
      </c>
      <c r="D162">
        <v>-88.304410000000004</v>
      </c>
      <c r="E162">
        <v>40</v>
      </c>
      <c r="F162">
        <v>4204</v>
      </c>
      <c r="G162">
        <v>10306.6</v>
      </c>
      <c r="H162">
        <v>1</v>
      </c>
      <c r="I162">
        <v>-11.6</v>
      </c>
      <c r="J162">
        <v>-4.96</v>
      </c>
      <c r="K162">
        <v>38.648000000000003</v>
      </c>
      <c r="L162">
        <v>40.002000000000002</v>
      </c>
      <c r="M162">
        <v>43.387</v>
      </c>
      <c r="N162">
        <v>18.263999999999999</v>
      </c>
      <c r="O162">
        <v>8.0875900000000005</v>
      </c>
      <c r="P162">
        <v>10.249610000000001</v>
      </c>
      <c r="Q162">
        <v>1.46583</v>
      </c>
      <c r="R162">
        <v>0.89197000000000004</v>
      </c>
      <c r="S162">
        <v>0.92308999999999997</v>
      </c>
      <c r="T162">
        <v>1.48156</v>
      </c>
      <c r="U162">
        <v>1.1931400000000001</v>
      </c>
      <c r="V162">
        <v>117.12</v>
      </c>
      <c r="W162">
        <v>138.00700000000001</v>
      </c>
      <c r="X162">
        <v>-20.887</v>
      </c>
    </row>
    <row r="163" spans="1:24" x14ac:dyDescent="0.3">
      <c r="A163" s="1">
        <v>43259</v>
      </c>
      <c r="B163" s="2">
        <v>0.75162037037037033</v>
      </c>
      <c r="C163">
        <v>63.735799999999998</v>
      </c>
      <c r="D163">
        <v>-88.304367999999997</v>
      </c>
      <c r="E163">
        <v>45</v>
      </c>
      <c r="F163">
        <v>4212</v>
      </c>
      <c r="G163">
        <v>10326.200000000001</v>
      </c>
      <c r="H163">
        <v>1</v>
      </c>
      <c r="I163">
        <v>-13.3</v>
      </c>
      <c r="J163">
        <v>-4.87</v>
      </c>
      <c r="K163">
        <v>38.652000000000001</v>
      </c>
      <c r="L163">
        <v>39.999000000000002</v>
      </c>
      <c r="M163">
        <v>43.386000000000003</v>
      </c>
      <c r="N163">
        <v>18.248000000000001</v>
      </c>
      <c r="O163">
        <v>8.0874299999999995</v>
      </c>
      <c r="P163">
        <v>10.250019999999999</v>
      </c>
      <c r="Q163">
        <v>1.4670399999999999</v>
      </c>
      <c r="R163">
        <v>0.88749999999999996</v>
      </c>
      <c r="S163">
        <v>0.92957000000000001</v>
      </c>
      <c r="T163">
        <v>1.48146</v>
      </c>
      <c r="U163">
        <v>1.19313</v>
      </c>
      <c r="V163">
        <v>114.149</v>
      </c>
      <c r="W163">
        <v>142.154</v>
      </c>
      <c r="X163">
        <v>-28.004999999999999</v>
      </c>
    </row>
    <row r="164" spans="1:24" x14ac:dyDescent="0.3">
      <c r="A164" s="1">
        <v>43259</v>
      </c>
      <c r="B164" s="2">
        <v>0.75202546296296291</v>
      </c>
      <c r="C164">
        <v>63.735737999999998</v>
      </c>
      <c r="D164">
        <v>-88.304304999999999</v>
      </c>
      <c r="E164">
        <v>50</v>
      </c>
      <c r="F164">
        <v>4226</v>
      </c>
      <c r="G164">
        <v>10360.299999999999</v>
      </c>
      <c r="H164">
        <v>1</v>
      </c>
      <c r="I164">
        <v>-12.3</v>
      </c>
      <c r="J164">
        <v>-5.05</v>
      </c>
      <c r="K164">
        <v>38.652000000000001</v>
      </c>
      <c r="L164">
        <v>40.002000000000002</v>
      </c>
      <c r="M164">
        <v>43.384999999999998</v>
      </c>
      <c r="N164">
        <v>18.254999999999999</v>
      </c>
      <c r="O164">
        <v>8.0874199999999998</v>
      </c>
      <c r="P164">
        <v>10.249610000000001</v>
      </c>
      <c r="Q164">
        <v>1.4654400000000001</v>
      </c>
      <c r="R164">
        <v>0.88254999999999995</v>
      </c>
      <c r="S164">
        <v>0.93706</v>
      </c>
      <c r="T164">
        <v>1.4816400000000001</v>
      </c>
      <c r="U164">
        <v>1.1932700000000001</v>
      </c>
      <c r="V164">
        <v>110.84699999999999</v>
      </c>
      <c r="W164">
        <v>146.94</v>
      </c>
      <c r="X164">
        <v>-36.093000000000004</v>
      </c>
    </row>
    <row r="165" spans="1:24" x14ac:dyDescent="0.3">
      <c r="A165" s="1">
        <v>43259</v>
      </c>
      <c r="B165" s="2">
        <v>0.75225694444444446</v>
      </c>
      <c r="C165">
        <v>63.735702000000003</v>
      </c>
      <c r="D165">
        <v>-88.304270000000002</v>
      </c>
      <c r="E165">
        <v>55</v>
      </c>
      <c r="F165">
        <v>4235</v>
      </c>
      <c r="G165">
        <v>10382.4</v>
      </c>
      <c r="H165">
        <v>1</v>
      </c>
      <c r="I165">
        <v>-11.5</v>
      </c>
      <c r="J165">
        <v>-4.7699999999999996</v>
      </c>
      <c r="K165">
        <v>38.661999999999999</v>
      </c>
      <c r="L165">
        <v>40.005000000000003</v>
      </c>
      <c r="M165">
        <v>43.387999999999998</v>
      </c>
      <c r="N165">
        <v>18.286000000000001</v>
      </c>
      <c r="O165">
        <v>8.0874600000000001</v>
      </c>
      <c r="P165">
        <v>10.2498</v>
      </c>
      <c r="Q165">
        <v>1.4662200000000001</v>
      </c>
      <c r="R165">
        <v>0.87104999999999999</v>
      </c>
      <c r="S165">
        <v>0.95730000000000004</v>
      </c>
      <c r="T165">
        <v>1.48132</v>
      </c>
      <c r="U165">
        <v>1.1931099999999999</v>
      </c>
      <c r="V165">
        <v>103.306</v>
      </c>
      <c r="W165">
        <v>160.042</v>
      </c>
      <c r="X165">
        <v>-56.734999999999999</v>
      </c>
    </row>
    <row r="166" spans="1:24" x14ac:dyDescent="0.3">
      <c r="A166" s="1">
        <v>43259</v>
      </c>
      <c r="B166" s="2">
        <v>0.75226851851851861</v>
      </c>
      <c r="C166">
        <v>63.735700000000001</v>
      </c>
      <c r="D166">
        <v>-88.304267999999993</v>
      </c>
      <c r="E166">
        <v>60</v>
      </c>
      <c r="F166">
        <v>4240</v>
      </c>
      <c r="G166">
        <v>10394.5</v>
      </c>
      <c r="H166">
        <v>1</v>
      </c>
      <c r="I166">
        <v>-13.5</v>
      </c>
      <c r="J166">
        <v>-4.72</v>
      </c>
      <c r="K166">
        <v>38.659999999999997</v>
      </c>
      <c r="L166">
        <v>40.003999999999998</v>
      </c>
      <c r="M166">
        <v>43.396000000000001</v>
      </c>
      <c r="N166">
        <v>18.277000000000001</v>
      </c>
      <c r="O166">
        <v>8.0874299999999995</v>
      </c>
      <c r="P166">
        <v>10.24938</v>
      </c>
      <c r="Q166">
        <v>1.468</v>
      </c>
      <c r="R166">
        <v>0.86490999999999996</v>
      </c>
      <c r="S166">
        <v>0.97004999999999997</v>
      </c>
      <c r="T166">
        <v>1.4814700000000001</v>
      </c>
      <c r="U166">
        <v>1.1931499999999999</v>
      </c>
      <c r="V166">
        <v>99.337000000000003</v>
      </c>
      <c r="W166">
        <v>168.32300000000001</v>
      </c>
      <c r="X166">
        <v>-68.984999999999999</v>
      </c>
    </row>
    <row r="167" spans="1:24" x14ac:dyDescent="0.3">
      <c r="A167" s="1">
        <v>43259</v>
      </c>
      <c r="B167" s="2">
        <v>0.75277777777777777</v>
      </c>
      <c r="C167">
        <v>63.735616999999998</v>
      </c>
      <c r="D167">
        <v>-88.304187999999996</v>
      </c>
      <c r="E167">
        <v>65</v>
      </c>
      <c r="F167">
        <v>4253</v>
      </c>
      <c r="G167">
        <v>10426.299999999999</v>
      </c>
      <c r="H167">
        <v>1</v>
      </c>
      <c r="I167">
        <v>-10.3</v>
      </c>
      <c r="J167">
        <v>-4.58</v>
      </c>
      <c r="K167">
        <v>38.652999999999999</v>
      </c>
      <c r="L167">
        <v>40.012999999999998</v>
      </c>
      <c r="M167">
        <v>43.398000000000003</v>
      </c>
      <c r="N167">
        <v>18.271000000000001</v>
      </c>
      <c r="O167">
        <v>8.0875000000000004</v>
      </c>
      <c r="P167">
        <v>10.2498</v>
      </c>
      <c r="Q167">
        <v>1.46495</v>
      </c>
      <c r="R167">
        <v>0.87351999999999996</v>
      </c>
      <c r="S167">
        <v>0.99495</v>
      </c>
      <c r="T167">
        <v>1.48146</v>
      </c>
      <c r="U167">
        <v>1.1931400000000001</v>
      </c>
      <c r="V167">
        <v>104.99</v>
      </c>
      <c r="W167">
        <v>184.44399999999999</v>
      </c>
      <c r="X167">
        <v>-79.453000000000003</v>
      </c>
    </row>
    <row r="168" spans="1:24" x14ac:dyDescent="0.3">
      <c r="A168" s="1">
        <v>43259</v>
      </c>
      <c r="B168" s="2">
        <v>0.75300925925925932</v>
      </c>
      <c r="C168">
        <v>63.735579999999999</v>
      </c>
      <c r="D168">
        <v>-88.304150000000007</v>
      </c>
      <c r="E168">
        <v>70</v>
      </c>
      <c r="F168">
        <v>4261</v>
      </c>
      <c r="G168">
        <v>10445.799999999999</v>
      </c>
      <c r="H168">
        <v>1</v>
      </c>
      <c r="I168">
        <v>-10.3</v>
      </c>
      <c r="J168">
        <v>-5.03</v>
      </c>
      <c r="K168">
        <v>38.654000000000003</v>
      </c>
      <c r="L168">
        <v>40.006999999999998</v>
      </c>
      <c r="M168">
        <v>43.399000000000001</v>
      </c>
      <c r="N168">
        <v>18.303000000000001</v>
      </c>
      <c r="O168">
        <v>8.0873299999999997</v>
      </c>
      <c r="P168">
        <v>10.24971</v>
      </c>
      <c r="Q168">
        <v>1.4672700000000001</v>
      </c>
      <c r="R168">
        <v>0.86994000000000005</v>
      </c>
      <c r="S168">
        <v>1.0126900000000001</v>
      </c>
      <c r="T168">
        <v>1.4814700000000001</v>
      </c>
      <c r="U168">
        <v>1.1931799999999999</v>
      </c>
      <c r="V168">
        <v>102.59699999999999</v>
      </c>
      <c r="W168">
        <v>195.88200000000001</v>
      </c>
      <c r="X168">
        <v>-93.284999999999997</v>
      </c>
    </row>
    <row r="169" spans="1:24" x14ac:dyDescent="0.3">
      <c r="A169" s="1">
        <v>43259</v>
      </c>
      <c r="B169" s="2">
        <v>0.75314814814814823</v>
      </c>
      <c r="C169">
        <v>63.735557999999997</v>
      </c>
      <c r="D169">
        <v>-88.304130000000001</v>
      </c>
      <c r="E169">
        <v>75</v>
      </c>
      <c r="F169">
        <v>4266</v>
      </c>
      <c r="G169">
        <v>10458.1</v>
      </c>
      <c r="H169">
        <v>1</v>
      </c>
      <c r="I169">
        <v>-10.6</v>
      </c>
      <c r="J169">
        <v>-4.5199999999999996</v>
      </c>
      <c r="K169">
        <v>38.652999999999999</v>
      </c>
      <c r="L169">
        <v>40.003</v>
      </c>
      <c r="M169">
        <v>43.395000000000003</v>
      </c>
      <c r="N169">
        <v>18.302</v>
      </c>
      <c r="O169">
        <v>8.0871399999999998</v>
      </c>
      <c r="P169">
        <v>10.249829999999999</v>
      </c>
      <c r="Q169">
        <v>1.46634</v>
      </c>
      <c r="R169">
        <v>0.87444</v>
      </c>
      <c r="S169">
        <v>1.0330900000000001</v>
      </c>
      <c r="T169">
        <v>1.4815199999999999</v>
      </c>
      <c r="U169">
        <v>1.19306</v>
      </c>
      <c r="V169">
        <v>105.732</v>
      </c>
      <c r="W169">
        <v>209.208</v>
      </c>
      <c r="X169">
        <v>-103.476</v>
      </c>
    </row>
    <row r="170" spans="1:24" x14ac:dyDescent="0.3">
      <c r="A170" s="1">
        <v>43259</v>
      </c>
      <c r="B170" s="2">
        <v>0.7534143518518519</v>
      </c>
      <c r="C170">
        <v>63.735512999999997</v>
      </c>
      <c r="D170">
        <v>-88.304091999999997</v>
      </c>
      <c r="E170">
        <v>80</v>
      </c>
      <c r="F170">
        <v>4275</v>
      </c>
      <c r="G170">
        <v>10480</v>
      </c>
      <c r="H170">
        <v>1</v>
      </c>
      <c r="I170">
        <v>-10.9</v>
      </c>
      <c r="J170">
        <v>-5.26</v>
      </c>
      <c r="K170">
        <v>38.665999999999997</v>
      </c>
      <c r="L170">
        <v>39.997999999999998</v>
      </c>
      <c r="M170">
        <v>43.390999999999998</v>
      </c>
      <c r="N170">
        <v>18.297000000000001</v>
      </c>
      <c r="O170">
        <v>8.0873299999999997</v>
      </c>
      <c r="P170">
        <v>10.249549999999999</v>
      </c>
      <c r="Q170">
        <v>1.46641</v>
      </c>
      <c r="R170">
        <v>0.87490000000000001</v>
      </c>
      <c r="S170">
        <v>1.05216</v>
      </c>
      <c r="T170">
        <v>1.4815199999999999</v>
      </c>
      <c r="U170">
        <v>1.1931400000000001</v>
      </c>
      <c r="V170">
        <v>105.929</v>
      </c>
      <c r="W170">
        <v>221.46799999999999</v>
      </c>
      <c r="X170">
        <v>-115.539</v>
      </c>
    </row>
    <row r="171" spans="1:24" x14ac:dyDescent="0.3">
      <c r="A171" s="1">
        <v>43259</v>
      </c>
      <c r="B171" s="2">
        <v>0.75364583333333324</v>
      </c>
      <c r="C171">
        <v>63.735472999999999</v>
      </c>
      <c r="D171">
        <v>-88.304060000000007</v>
      </c>
      <c r="E171">
        <v>25</v>
      </c>
      <c r="F171">
        <v>4283</v>
      </c>
      <c r="G171">
        <v>10499.6</v>
      </c>
      <c r="H171">
        <v>1</v>
      </c>
      <c r="I171">
        <v>-12.7</v>
      </c>
      <c r="J171">
        <v>-4.5999999999999996</v>
      </c>
      <c r="K171">
        <v>38.655999999999999</v>
      </c>
      <c r="L171">
        <v>40</v>
      </c>
      <c r="M171">
        <v>43.387999999999998</v>
      </c>
      <c r="N171">
        <v>18.292999999999999</v>
      </c>
      <c r="O171">
        <v>8.0874500000000005</v>
      </c>
      <c r="P171">
        <v>10.250080000000001</v>
      </c>
      <c r="Q171">
        <v>1.4674100000000001</v>
      </c>
      <c r="R171">
        <v>0.93398000000000003</v>
      </c>
      <c r="S171">
        <v>1.07989</v>
      </c>
      <c r="T171">
        <v>1.4815100000000001</v>
      </c>
      <c r="U171">
        <v>1.1930799999999999</v>
      </c>
      <c r="V171">
        <v>144.66200000000001</v>
      </c>
      <c r="W171">
        <v>239.458</v>
      </c>
      <c r="X171">
        <v>-94.796000000000006</v>
      </c>
    </row>
    <row r="172" spans="1:24" x14ac:dyDescent="0.3">
      <c r="A172" s="1">
        <v>43259</v>
      </c>
      <c r="B172" s="2">
        <v>0.75381944444444438</v>
      </c>
      <c r="C172">
        <v>63.735444999999999</v>
      </c>
      <c r="D172">
        <v>-88.304034999999999</v>
      </c>
      <c r="E172">
        <v>30</v>
      </c>
      <c r="F172">
        <v>4290</v>
      </c>
      <c r="G172">
        <v>10516.6</v>
      </c>
      <c r="H172">
        <v>1</v>
      </c>
      <c r="I172">
        <v>-12</v>
      </c>
      <c r="J172">
        <v>-4.9800000000000004</v>
      </c>
      <c r="K172">
        <v>38.655999999999999</v>
      </c>
      <c r="L172">
        <v>39.994</v>
      </c>
      <c r="M172">
        <v>43.389000000000003</v>
      </c>
      <c r="N172">
        <v>18.305</v>
      </c>
      <c r="O172">
        <v>8.0872399999999995</v>
      </c>
      <c r="P172">
        <v>10.249610000000001</v>
      </c>
      <c r="Q172">
        <v>1.46669</v>
      </c>
      <c r="R172">
        <v>0.87572000000000005</v>
      </c>
      <c r="S172">
        <v>1.0538799999999999</v>
      </c>
      <c r="T172">
        <v>1.4815400000000001</v>
      </c>
      <c r="U172">
        <v>1.1932</v>
      </c>
      <c r="V172">
        <v>106.387</v>
      </c>
      <c r="W172">
        <v>222.52199999999999</v>
      </c>
      <c r="X172">
        <v>-116.134</v>
      </c>
    </row>
    <row r="173" spans="1:24" x14ac:dyDescent="0.3">
      <c r="A173" s="1">
        <v>43259</v>
      </c>
      <c r="B173" s="2">
        <v>0.75405092592592593</v>
      </c>
      <c r="C173">
        <v>63.735407000000002</v>
      </c>
      <c r="D173">
        <v>-88.304002999999994</v>
      </c>
      <c r="E173">
        <v>35</v>
      </c>
      <c r="F173">
        <v>4298</v>
      </c>
      <c r="G173">
        <v>10536.1</v>
      </c>
      <c r="H173">
        <v>1</v>
      </c>
      <c r="I173">
        <v>-10.9</v>
      </c>
      <c r="J173">
        <v>-4.6100000000000003</v>
      </c>
      <c r="K173">
        <v>38.652000000000001</v>
      </c>
      <c r="L173">
        <v>39.991</v>
      </c>
      <c r="M173">
        <v>43.38</v>
      </c>
      <c r="N173">
        <v>18.294</v>
      </c>
      <c r="O173">
        <v>8.0876599999999996</v>
      </c>
      <c r="P173">
        <v>10.24996</v>
      </c>
      <c r="Q173">
        <v>1.4680299999999999</v>
      </c>
      <c r="R173">
        <v>0.90825</v>
      </c>
      <c r="S173">
        <v>0.94308000000000003</v>
      </c>
      <c r="T173">
        <v>1.4818899999999999</v>
      </c>
      <c r="U173">
        <v>1.19346</v>
      </c>
      <c r="V173">
        <v>127.56699999999999</v>
      </c>
      <c r="W173">
        <v>150.72900000000001</v>
      </c>
      <c r="X173">
        <v>-23.161000000000001</v>
      </c>
    </row>
    <row r="174" spans="1:24" x14ac:dyDescent="0.3">
      <c r="A174" s="1">
        <v>43259</v>
      </c>
      <c r="B174" s="2">
        <v>0.75428240740740737</v>
      </c>
      <c r="C174">
        <v>63.735365000000002</v>
      </c>
      <c r="D174">
        <v>-88.303962999999996</v>
      </c>
      <c r="E174">
        <v>40</v>
      </c>
      <c r="F174">
        <v>4306</v>
      </c>
      <c r="G174">
        <v>10555.7</v>
      </c>
      <c r="H174">
        <v>1</v>
      </c>
      <c r="I174">
        <v>-11.8</v>
      </c>
      <c r="J174">
        <v>-4.51</v>
      </c>
      <c r="K174">
        <v>38.655000000000001</v>
      </c>
      <c r="L174">
        <v>39.984000000000002</v>
      </c>
      <c r="M174">
        <v>43.378</v>
      </c>
      <c r="N174">
        <v>18.294</v>
      </c>
      <c r="O174">
        <v>8.0873000000000008</v>
      </c>
      <c r="P174">
        <v>10.249750000000001</v>
      </c>
      <c r="Q174">
        <v>1.4658500000000001</v>
      </c>
      <c r="R174">
        <v>0.97496000000000005</v>
      </c>
      <c r="S174">
        <v>0.99370000000000003</v>
      </c>
      <c r="T174">
        <v>1.4817100000000001</v>
      </c>
      <c r="U174">
        <v>1.1933400000000001</v>
      </c>
      <c r="V174">
        <v>171.262</v>
      </c>
      <c r="W174">
        <v>183.50200000000001</v>
      </c>
      <c r="X174">
        <v>-12.24</v>
      </c>
    </row>
    <row r="175" spans="1:24" x14ac:dyDescent="0.3">
      <c r="A175" s="1">
        <v>43259</v>
      </c>
      <c r="B175" s="2">
        <v>0.75451388888888893</v>
      </c>
      <c r="C175">
        <v>63.735323000000001</v>
      </c>
      <c r="D175">
        <v>-88.303927999999999</v>
      </c>
      <c r="E175">
        <v>45</v>
      </c>
      <c r="F175">
        <v>4314</v>
      </c>
      <c r="G175">
        <v>10575.2</v>
      </c>
      <c r="H175">
        <v>1</v>
      </c>
      <c r="I175">
        <v>-10.7</v>
      </c>
      <c r="J175">
        <v>-5.33</v>
      </c>
      <c r="K175">
        <v>38.651000000000003</v>
      </c>
      <c r="L175">
        <v>39.984999999999999</v>
      </c>
      <c r="M175">
        <v>43.368000000000002</v>
      </c>
      <c r="N175">
        <v>18.32</v>
      </c>
      <c r="O175">
        <v>8.0875299999999992</v>
      </c>
      <c r="P175">
        <v>10.24985</v>
      </c>
      <c r="Q175">
        <v>1.46601</v>
      </c>
      <c r="R175">
        <v>1.0294399999999999</v>
      </c>
      <c r="S175">
        <v>1.04609</v>
      </c>
      <c r="T175">
        <v>1.48214</v>
      </c>
      <c r="U175">
        <v>1.1936</v>
      </c>
      <c r="V175">
        <v>206.81200000000001</v>
      </c>
      <c r="W175">
        <v>217.28200000000001</v>
      </c>
      <c r="X175">
        <v>-10.468999999999999</v>
      </c>
    </row>
    <row r="176" spans="1:24" x14ac:dyDescent="0.3">
      <c r="A176" s="1">
        <v>43259</v>
      </c>
      <c r="B176" s="2">
        <v>0.75452546296296286</v>
      </c>
      <c r="C176">
        <v>63.735321999999996</v>
      </c>
      <c r="D176">
        <v>-88.303927000000002</v>
      </c>
      <c r="E176">
        <v>50</v>
      </c>
      <c r="F176">
        <v>4315</v>
      </c>
      <c r="G176">
        <v>10577.7</v>
      </c>
      <c r="H176">
        <v>1</v>
      </c>
      <c r="I176">
        <v>-10.9</v>
      </c>
      <c r="J176">
        <v>-4.6900000000000004</v>
      </c>
      <c r="K176">
        <v>38.652000000000001</v>
      </c>
      <c r="L176">
        <v>39.979999999999997</v>
      </c>
      <c r="M176">
        <v>43.369</v>
      </c>
      <c r="N176">
        <v>18.292999999999999</v>
      </c>
      <c r="O176">
        <v>8.0872799999999998</v>
      </c>
      <c r="P176">
        <v>10.250159999999999</v>
      </c>
      <c r="Q176">
        <v>1.4667600000000001</v>
      </c>
      <c r="R176">
        <v>1.03437</v>
      </c>
      <c r="S176">
        <v>1.05314</v>
      </c>
      <c r="T176">
        <v>1.4817899999999999</v>
      </c>
      <c r="U176">
        <v>1.1934400000000001</v>
      </c>
      <c r="V176">
        <v>210.07400000000001</v>
      </c>
      <c r="W176">
        <v>221.88200000000001</v>
      </c>
      <c r="X176">
        <v>-11.807</v>
      </c>
    </row>
    <row r="177" spans="1:24" x14ac:dyDescent="0.3">
      <c r="A177" s="1">
        <v>43259</v>
      </c>
      <c r="B177" s="2">
        <v>0.75724537037037043</v>
      </c>
      <c r="C177">
        <v>63.734817999999997</v>
      </c>
      <c r="D177">
        <v>-88.303595000000001</v>
      </c>
      <c r="E177">
        <v>55</v>
      </c>
      <c r="F177">
        <v>4410</v>
      </c>
      <c r="G177">
        <v>10809.7</v>
      </c>
      <c r="H177">
        <v>1</v>
      </c>
      <c r="I177">
        <v>-12.8</v>
      </c>
      <c r="J177">
        <v>-4.95</v>
      </c>
      <c r="K177">
        <v>38.652000000000001</v>
      </c>
      <c r="L177">
        <v>39.999000000000002</v>
      </c>
      <c r="M177">
        <v>43.378</v>
      </c>
      <c r="N177">
        <v>18.367000000000001</v>
      </c>
      <c r="O177">
        <v>8.0874500000000005</v>
      </c>
      <c r="P177">
        <v>10.24949</v>
      </c>
      <c r="Q177">
        <v>1.4654400000000001</v>
      </c>
      <c r="R177">
        <v>0.98102999999999996</v>
      </c>
      <c r="S177">
        <v>1.02264</v>
      </c>
      <c r="T177">
        <v>1.4816400000000001</v>
      </c>
      <c r="U177">
        <v>1.1932799999999999</v>
      </c>
      <c r="V177">
        <v>175.286</v>
      </c>
      <c r="W177">
        <v>202.27699999999999</v>
      </c>
      <c r="X177">
        <v>-26.99</v>
      </c>
    </row>
    <row r="178" spans="1:24" x14ac:dyDescent="0.3">
      <c r="A178" s="1">
        <v>43259</v>
      </c>
      <c r="B178" s="2">
        <v>0.75725694444444447</v>
      </c>
      <c r="C178">
        <v>63.734817</v>
      </c>
      <c r="D178">
        <v>-88.303593000000006</v>
      </c>
      <c r="E178">
        <v>60</v>
      </c>
      <c r="F178">
        <v>4437</v>
      </c>
      <c r="G178">
        <v>10875.6</v>
      </c>
      <c r="H178">
        <v>1</v>
      </c>
      <c r="I178">
        <v>-11.7</v>
      </c>
      <c r="J178">
        <v>-5.15</v>
      </c>
      <c r="K178">
        <v>38.661999999999999</v>
      </c>
      <c r="L178">
        <v>40.011000000000003</v>
      </c>
      <c r="M178">
        <v>43.396999999999998</v>
      </c>
      <c r="N178">
        <v>18.350999999999999</v>
      </c>
      <c r="O178">
        <v>8.0872399999999995</v>
      </c>
      <c r="P178">
        <v>10.249790000000001</v>
      </c>
      <c r="Q178">
        <v>1.4656499999999999</v>
      </c>
      <c r="R178">
        <v>1.11294</v>
      </c>
      <c r="S178">
        <v>1.1142399999999999</v>
      </c>
      <c r="T178">
        <v>1.4812799999999999</v>
      </c>
      <c r="U178">
        <v>1.1932100000000001</v>
      </c>
      <c r="V178">
        <v>261.62299999999999</v>
      </c>
      <c r="W178">
        <v>261.529</v>
      </c>
      <c r="X178">
        <v>9.2999999999999999E-2</v>
      </c>
    </row>
    <row r="179" spans="1:24" x14ac:dyDescent="0.3">
      <c r="A179" s="1">
        <v>43259</v>
      </c>
      <c r="B179" s="2">
        <v>0.75822916666666673</v>
      </c>
      <c r="C179">
        <v>63.734639999999999</v>
      </c>
      <c r="D179">
        <v>-88.303607</v>
      </c>
      <c r="E179">
        <v>65</v>
      </c>
      <c r="F179">
        <v>4445</v>
      </c>
      <c r="G179">
        <v>10895.1</v>
      </c>
      <c r="H179">
        <v>1</v>
      </c>
      <c r="I179">
        <v>-11.1</v>
      </c>
      <c r="J179">
        <v>-5.0599999999999996</v>
      </c>
      <c r="K179">
        <v>38.659999999999997</v>
      </c>
      <c r="L179">
        <v>40.009</v>
      </c>
      <c r="M179">
        <v>43.393999999999998</v>
      </c>
      <c r="N179">
        <v>18.353000000000002</v>
      </c>
      <c r="O179">
        <v>8.0874400000000009</v>
      </c>
      <c r="P179">
        <v>10.24933</v>
      </c>
      <c r="Q179">
        <v>1.46652</v>
      </c>
      <c r="R179">
        <v>1.1034299999999999</v>
      </c>
      <c r="S179">
        <v>1.1126499999999999</v>
      </c>
      <c r="T179">
        <v>1.4817499999999999</v>
      </c>
      <c r="U179">
        <v>1.1932499999999999</v>
      </c>
      <c r="V179">
        <v>255.453</v>
      </c>
      <c r="W179">
        <v>260.54700000000003</v>
      </c>
      <c r="X179">
        <v>-5.0940000000000003</v>
      </c>
    </row>
    <row r="180" spans="1:24" x14ac:dyDescent="0.3">
      <c r="A180" s="1">
        <v>43259</v>
      </c>
      <c r="B180" s="2">
        <v>0.75836805555555553</v>
      </c>
      <c r="C180">
        <v>63.734613000000003</v>
      </c>
      <c r="D180">
        <v>-88.303614999999994</v>
      </c>
      <c r="E180">
        <v>70</v>
      </c>
      <c r="F180">
        <v>4450</v>
      </c>
      <c r="G180">
        <v>10907.3</v>
      </c>
      <c r="H180">
        <v>1</v>
      </c>
      <c r="I180">
        <v>-12.3</v>
      </c>
      <c r="J180">
        <v>-4.99</v>
      </c>
      <c r="K180">
        <v>38.668999999999997</v>
      </c>
      <c r="L180">
        <v>40.01</v>
      </c>
      <c r="M180">
        <v>43.396999999999998</v>
      </c>
      <c r="N180">
        <v>18.366</v>
      </c>
      <c r="O180">
        <v>8.0873000000000008</v>
      </c>
      <c r="P180">
        <v>10.249700000000001</v>
      </c>
      <c r="Q180">
        <v>1.46756</v>
      </c>
      <c r="R180">
        <v>1.09449</v>
      </c>
      <c r="S180">
        <v>1.1100099999999999</v>
      </c>
      <c r="T180">
        <v>1.4816400000000001</v>
      </c>
      <c r="U180">
        <v>1.1933100000000001</v>
      </c>
      <c r="V180">
        <v>249.53299999999999</v>
      </c>
      <c r="W180">
        <v>258.77699999999999</v>
      </c>
      <c r="X180">
        <v>-9.2439999999999998</v>
      </c>
    </row>
    <row r="181" spans="1:24" x14ac:dyDescent="0.3">
      <c r="A181" s="1">
        <v>43259</v>
      </c>
      <c r="B181" s="2">
        <v>0.7586342592592592</v>
      </c>
      <c r="C181">
        <v>63.734561999999997</v>
      </c>
      <c r="D181">
        <v>-88.303628000000003</v>
      </c>
      <c r="E181">
        <v>75</v>
      </c>
      <c r="F181">
        <v>4459</v>
      </c>
      <c r="G181">
        <v>10929.3</v>
      </c>
      <c r="H181">
        <v>1</v>
      </c>
      <c r="I181">
        <v>-11</v>
      </c>
      <c r="J181">
        <v>-4.6500000000000004</v>
      </c>
      <c r="K181">
        <v>38.661999999999999</v>
      </c>
      <c r="L181">
        <v>40.006</v>
      </c>
      <c r="M181">
        <v>43.393999999999998</v>
      </c>
      <c r="N181">
        <v>18.381</v>
      </c>
      <c r="O181">
        <v>8.0873699999999999</v>
      </c>
      <c r="P181">
        <v>10.24986</v>
      </c>
      <c r="Q181">
        <v>1.4676</v>
      </c>
      <c r="R181">
        <v>1.09745</v>
      </c>
      <c r="S181">
        <v>1.1094599999999999</v>
      </c>
      <c r="T181">
        <v>1.4814499999999999</v>
      </c>
      <c r="U181">
        <v>1.19323</v>
      </c>
      <c r="V181">
        <v>251.49199999999999</v>
      </c>
      <c r="W181">
        <v>258.44600000000003</v>
      </c>
      <c r="X181">
        <v>-6.9539999999999997</v>
      </c>
    </row>
    <row r="182" spans="1:24" x14ac:dyDescent="0.3">
      <c r="A182" s="1">
        <v>43259</v>
      </c>
      <c r="B182" s="2">
        <v>0.75886574074074076</v>
      </c>
      <c r="C182">
        <v>63.734515000000002</v>
      </c>
      <c r="D182">
        <v>-88.303633000000005</v>
      </c>
      <c r="E182">
        <v>80</v>
      </c>
      <c r="F182">
        <v>4467</v>
      </c>
      <c r="G182">
        <v>10948.8</v>
      </c>
      <c r="H182">
        <v>1</v>
      </c>
      <c r="I182">
        <v>-12.7</v>
      </c>
      <c r="J182">
        <v>-4.9400000000000004</v>
      </c>
      <c r="K182">
        <v>38.673000000000002</v>
      </c>
      <c r="L182">
        <v>40.012</v>
      </c>
      <c r="M182">
        <v>43.395000000000003</v>
      </c>
      <c r="N182">
        <v>18.381</v>
      </c>
      <c r="O182">
        <v>8.0873699999999999</v>
      </c>
      <c r="P182">
        <v>10.24995</v>
      </c>
      <c r="Q182">
        <v>1.4671700000000001</v>
      </c>
      <c r="R182">
        <v>1.10165</v>
      </c>
      <c r="S182">
        <v>1.1110500000000001</v>
      </c>
      <c r="T182">
        <v>1.4814400000000001</v>
      </c>
      <c r="U182">
        <v>1.1931400000000001</v>
      </c>
      <c r="V182">
        <v>254.322</v>
      </c>
      <c r="W182">
        <v>259.55099999999999</v>
      </c>
      <c r="X182">
        <v>-5.2279999999999998</v>
      </c>
    </row>
    <row r="183" spans="1:24" x14ac:dyDescent="0.3">
      <c r="A183" s="1">
        <v>43259</v>
      </c>
      <c r="B183" s="2">
        <v>0.75900462962962967</v>
      </c>
      <c r="C183">
        <v>63.734487999999999</v>
      </c>
      <c r="D183">
        <v>-88.303640000000001</v>
      </c>
      <c r="E183">
        <v>25</v>
      </c>
      <c r="F183">
        <v>4473</v>
      </c>
      <c r="G183">
        <v>10963.5</v>
      </c>
      <c r="H183">
        <v>1</v>
      </c>
      <c r="I183">
        <v>-10.7</v>
      </c>
      <c r="J183">
        <v>-4.68</v>
      </c>
      <c r="K183">
        <v>38.67</v>
      </c>
      <c r="L183">
        <v>40.005000000000003</v>
      </c>
      <c r="M183">
        <v>43.393000000000001</v>
      </c>
      <c r="N183">
        <v>18.373999999999999</v>
      </c>
      <c r="O183">
        <v>8.0873799999999996</v>
      </c>
      <c r="P183">
        <v>10.249549999999999</v>
      </c>
      <c r="Q183">
        <v>1.4663299999999999</v>
      </c>
      <c r="R183">
        <v>1.0641499999999999</v>
      </c>
      <c r="S183">
        <v>1.1034999999999999</v>
      </c>
      <c r="T183">
        <v>1.48136</v>
      </c>
      <c r="U183">
        <v>1.1930499999999999</v>
      </c>
      <c r="V183">
        <v>229.827</v>
      </c>
      <c r="W183">
        <v>254.71799999999999</v>
      </c>
      <c r="X183">
        <v>-24.89</v>
      </c>
    </row>
    <row r="184" spans="1:24" x14ac:dyDescent="0.3">
      <c r="A184" s="1">
        <v>43259</v>
      </c>
      <c r="B184" s="2">
        <v>0.75929398148148142</v>
      </c>
      <c r="C184">
        <v>63.734434999999998</v>
      </c>
      <c r="D184">
        <v>-88.303652999999997</v>
      </c>
      <c r="E184">
        <v>30</v>
      </c>
      <c r="F184">
        <v>4483</v>
      </c>
      <c r="G184">
        <v>10987.9</v>
      </c>
      <c r="H184">
        <v>1</v>
      </c>
      <c r="I184">
        <v>-11.6</v>
      </c>
      <c r="J184">
        <v>-4.71</v>
      </c>
      <c r="K184">
        <v>38.661000000000001</v>
      </c>
      <c r="L184">
        <v>40.003</v>
      </c>
      <c r="M184">
        <v>43.390999999999998</v>
      </c>
      <c r="N184">
        <v>18.408999999999999</v>
      </c>
      <c r="O184">
        <v>8.0876199999999994</v>
      </c>
      <c r="P184">
        <v>10.249919999999999</v>
      </c>
      <c r="Q184">
        <v>1.46705</v>
      </c>
      <c r="R184">
        <v>1.09362</v>
      </c>
      <c r="S184">
        <v>1.1096699999999999</v>
      </c>
      <c r="T184">
        <v>1.4816199999999999</v>
      </c>
      <c r="U184">
        <v>1.19309</v>
      </c>
      <c r="V184">
        <v>249.14400000000001</v>
      </c>
      <c r="W184">
        <v>258.73</v>
      </c>
      <c r="X184">
        <v>-9.5860000000000003</v>
      </c>
    </row>
    <row r="185" spans="1:24" x14ac:dyDescent="0.3">
      <c r="A185" s="1">
        <v>43259</v>
      </c>
      <c r="B185" s="2">
        <v>0.75956018518518509</v>
      </c>
      <c r="C185">
        <v>63.734383000000001</v>
      </c>
      <c r="D185">
        <v>-88.303659999999994</v>
      </c>
      <c r="E185">
        <v>35</v>
      </c>
      <c r="F185">
        <v>4492</v>
      </c>
      <c r="G185">
        <v>11009.9</v>
      </c>
      <c r="H185">
        <v>1</v>
      </c>
      <c r="I185">
        <v>-12.6</v>
      </c>
      <c r="J185">
        <v>-4.76</v>
      </c>
      <c r="K185">
        <v>38.667000000000002</v>
      </c>
      <c r="L185">
        <v>40.002000000000002</v>
      </c>
      <c r="M185">
        <v>43.392000000000003</v>
      </c>
      <c r="N185">
        <v>18.402000000000001</v>
      </c>
      <c r="O185">
        <v>8.0873899999999992</v>
      </c>
      <c r="P185">
        <v>10.24991</v>
      </c>
      <c r="Q185">
        <v>1.4666399999999999</v>
      </c>
      <c r="R185">
        <v>1.0014099999999999</v>
      </c>
      <c r="S185">
        <v>1.0167999999999999</v>
      </c>
      <c r="T185">
        <v>1.4817199999999999</v>
      </c>
      <c r="U185">
        <v>1.19329</v>
      </c>
      <c r="V185">
        <v>188.64599999999999</v>
      </c>
      <c r="W185">
        <v>198.52</v>
      </c>
      <c r="X185">
        <v>-9.8740000000000006</v>
      </c>
    </row>
    <row r="186" spans="1:24" x14ac:dyDescent="0.3">
      <c r="A186" s="1">
        <v>43259</v>
      </c>
      <c r="B186" s="2">
        <v>0.75990740740740748</v>
      </c>
      <c r="C186">
        <v>63.734315000000002</v>
      </c>
      <c r="D186">
        <v>-88.303669999999997</v>
      </c>
      <c r="E186">
        <v>40</v>
      </c>
      <c r="F186">
        <v>4504</v>
      </c>
      <c r="G186">
        <v>11039.2</v>
      </c>
      <c r="H186">
        <v>1</v>
      </c>
      <c r="I186">
        <v>-9.6</v>
      </c>
      <c r="J186">
        <v>-4.8499999999999996</v>
      </c>
      <c r="K186">
        <v>38.671999999999997</v>
      </c>
      <c r="L186">
        <v>39.994999999999997</v>
      </c>
      <c r="M186">
        <v>43.395000000000003</v>
      </c>
      <c r="N186">
        <v>18.385000000000002</v>
      </c>
      <c r="O186">
        <v>8.0875400000000006</v>
      </c>
      <c r="P186">
        <v>10.250260000000001</v>
      </c>
      <c r="Q186">
        <v>1.4681500000000001</v>
      </c>
      <c r="R186">
        <v>1.016</v>
      </c>
      <c r="S186">
        <v>1.0297099999999999</v>
      </c>
      <c r="T186">
        <v>1.4819</v>
      </c>
      <c r="U186">
        <v>1.19329</v>
      </c>
      <c r="V186">
        <v>198.26499999999999</v>
      </c>
      <c r="W186">
        <v>206.93100000000001</v>
      </c>
      <c r="X186">
        <v>-8.6649999999999991</v>
      </c>
    </row>
    <row r="187" spans="1:24" x14ac:dyDescent="0.3">
      <c r="A187" s="1">
        <v>43259</v>
      </c>
      <c r="B187" s="2">
        <v>0.76013888888888881</v>
      </c>
      <c r="C187">
        <v>63.734270000000002</v>
      </c>
      <c r="D187">
        <v>-88.303672000000006</v>
      </c>
      <c r="E187">
        <v>45</v>
      </c>
      <c r="F187">
        <v>4512</v>
      </c>
      <c r="G187">
        <v>11058.7</v>
      </c>
      <c r="H187">
        <v>1</v>
      </c>
      <c r="I187">
        <v>-11.9</v>
      </c>
      <c r="J187">
        <v>-4.62</v>
      </c>
      <c r="K187">
        <v>38.674999999999997</v>
      </c>
      <c r="L187">
        <v>39.996000000000002</v>
      </c>
      <c r="M187">
        <v>43.386000000000003</v>
      </c>
      <c r="N187">
        <v>18.407</v>
      </c>
      <c r="O187">
        <v>8.0874500000000005</v>
      </c>
      <c r="P187">
        <v>10.249610000000001</v>
      </c>
      <c r="Q187">
        <v>1.4674199999999999</v>
      </c>
      <c r="R187">
        <v>1.01102</v>
      </c>
      <c r="S187">
        <v>1.03064</v>
      </c>
      <c r="T187">
        <v>1.4817400000000001</v>
      </c>
      <c r="U187">
        <v>1.1934899999999999</v>
      </c>
      <c r="V187">
        <v>194.71700000000001</v>
      </c>
      <c r="W187">
        <v>207.262</v>
      </c>
      <c r="X187">
        <v>-12.544</v>
      </c>
    </row>
    <row r="188" spans="1:24" x14ac:dyDescent="0.3">
      <c r="A188" s="1">
        <v>43259</v>
      </c>
      <c r="B188" s="2">
        <v>0.76027777777777772</v>
      </c>
      <c r="C188">
        <v>63.734242999999999</v>
      </c>
      <c r="D188">
        <v>-88.303673000000003</v>
      </c>
      <c r="E188">
        <v>50</v>
      </c>
      <c r="F188">
        <v>4517</v>
      </c>
      <c r="G188">
        <v>11071</v>
      </c>
      <c r="H188">
        <v>1</v>
      </c>
      <c r="I188">
        <v>-12.2</v>
      </c>
      <c r="J188">
        <v>-5.16</v>
      </c>
      <c r="K188">
        <v>38.665999999999997</v>
      </c>
      <c r="L188">
        <v>39.988</v>
      </c>
      <c r="M188">
        <v>43.378</v>
      </c>
      <c r="N188">
        <v>18.411000000000001</v>
      </c>
      <c r="O188">
        <v>8.0875000000000004</v>
      </c>
      <c r="P188">
        <v>10.24994</v>
      </c>
      <c r="Q188">
        <v>1.46818</v>
      </c>
      <c r="R188">
        <v>1.04491</v>
      </c>
      <c r="S188">
        <v>1.0637099999999999</v>
      </c>
      <c r="T188">
        <v>1.4816199999999999</v>
      </c>
      <c r="U188">
        <v>1.1933800000000001</v>
      </c>
      <c r="V188">
        <v>216.97200000000001</v>
      </c>
      <c r="W188">
        <v>228.72800000000001</v>
      </c>
      <c r="X188">
        <v>-11.756</v>
      </c>
    </row>
    <row r="189" spans="1:24" x14ac:dyDescent="0.3">
      <c r="A189" s="1">
        <v>43259</v>
      </c>
      <c r="B189" s="2">
        <v>0.7605439814814815</v>
      </c>
      <c r="C189">
        <v>63.734192999999998</v>
      </c>
      <c r="D189">
        <v>-88.303669999999997</v>
      </c>
      <c r="E189">
        <v>55</v>
      </c>
      <c r="F189">
        <v>4527</v>
      </c>
      <c r="G189">
        <v>11095.4</v>
      </c>
      <c r="H189">
        <v>1</v>
      </c>
      <c r="I189">
        <v>-11.4</v>
      </c>
      <c r="J189">
        <v>-5.05</v>
      </c>
      <c r="K189">
        <v>38.659999999999997</v>
      </c>
      <c r="L189">
        <v>39.996000000000002</v>
      </c>
      <c r="M189">
        <v>43.378999999999998</v>
      </c>
      <c r="N189">
        <v>18.420000000000002</v>
      </c>
      <c r="O189">
        <v>8.0874199999999998</v>
      </c>
      <c r="P189">
        <v>10.2499</v>
      </c>
      <c r="Q189">
        <v>1.4656400000000001</v>
      </c>
      <c r="R189">
        <v>1.1068100000000001</v>
      </c>
      <c r="S189">
        <v>1.11043</v>
      </c>
      <c r="T189">
        <v>1.4820199999999999</v>
      </c>
      <c r="U189">
        <v>1.1935</v>
      </c>
      <c r="V189">
        <v>257.49599999999998</v>
      </c>
      <c r="W189">
        <v>258.94600000000003</v>
      </c>
      <c r="X189">
        <v>-1.45</v>
      </c>
    </row>
    <row r="190" spans="1:24" x14ac:dyDescent="0.3">
      <c r="A190" s="1">
        <v>43259</v>
      </c>
      <c r="B190" s="2">
        <v>0.76077546296296295</v>
      </c>
      <c r="C190">
        <v>63.734147</v>
      </c>
      <c r="D190">
        <v>-88.303663</v>
      </c>
      <c r="E190">
        <v>60</v>
      </c>
      <c r="F190">
        <v>4535</v>
      </c>
      <c r="G190">
        <v>11114.9</v>
      </c>
      <c r="H190">
        <v>1</v>
      </c>
      <c r="I190">
        <v>-12.4</v>
      </c>
      <c r="J190">
        <v>-4.95</v>
      </c>
      <c r="K190">
        <v>38.667000000000002</v>
      </c>
      <c r="L190">
        <v>39.985999999999997</v>
      </c>
      <c r="M190">
        <v>43.374000000000002</v>
      </c>
      <c r="N190">
        <v>18.402999999999999</v>
      </c>
      <c r="O190">
        <v>8.0873600000000003</v>
      </c>
      <c r="P190">
        <v>10.249610000000001</v>
      </c>
      <c r="Q190">
        <v>1.4645999999999999</v>
      </c>
      <c r="R190">
        <v>1.1009199999999999</v>
      </c>
      <c r="S190">
        <v>1.1084700000000001</v>
      </c>
      <c r="T190">
        <v>1.4820599999999999</v>
      </c>
      <c r="U190">
        <v>1.1936</v>
      </c>
      <c r="V190">
        <v>253.55500000000001</v>
      </c>
      <c r="W190">
        <v>257.58999999999997</v>
      </c>
      <c r="X190">
        <v>-4.0339999999999998</v>
      </c>
    </row>
    <row r="191" spans="1:24" x14ac:dyDescent="0.3">
      <c r="A191" s="1">
        <v>43259</v>
      </c>
      <c r="B191" s="2">
        <v>0.76091435185185186</v>
      </c>
      <c r="C191">
        <v>63.734118000000002</v>
      </c>
      <c r="D191">
        <v>-88.303657999999999</v>
      </c>
      <c r="E191">
        <v>65</v>
      </c>
      <c r="F191">
        <v>4540</v>
      </c>
      <c r="G191">
        <v>11127</v>
      </c>
      <c r="H191">
        <v>1</v>
      </c>
      <c r="I191">
        <v>-10.9</v>
      </c>
      <c r="J191">
        <v>-4.6500000000000004</v>
      </c>
      <c r="K191">
        <v>38.667000000000002</v>
      </c>
      <c r="L191">
        <v>39.984000000000002</v>
      </c>
      <c r="M191">
        <v>43.372999999999998</v>
      </c>
      <c r="N191">
        <v>18.419</v>
      </c>
      <c r="O191">
        <v>8.0875199999999996</v>
      </c>
      <c r="P191">
        <v>10.249650000000001</v>
      </c>
      <c r="Q191">
        <v>1.46536</v>
      </c>
      <c r="R191">
        <v>1.1054299999999999</v>
      </c>
      <c r="S191">
        <v>1.11236</v>
      </c>
      <c r="T191">
        <v>1.48221</v>
      </c>
      <c r="U191">
        <v>1.1934800000000001</v>
      </c>
      <c r="V191">
        <v>256.63099999999997</v>
      </c>
      <c r="W191">
        <v>260.22699999999998</v>
      </c>
      <c r="X191">
        <v>-3.5950000000000002</v>
      </c>
    </row>
    <row r="192" spans="1:24" x14ac:dyDescent="0.3">
      <c r="A192" s="1">
        <v>43259</v>
      </c>
      <c r="B192" s="2">
        <v>0.76118055555555564</v>
      </c>
      <c r="C192">
        <v>63.734062999999999</v>
      </c>
      <c r="D192">
        <v>-88.303646999999998</v>
      </c>
      <c r="E192">
        <v>70</v>
      </c>
      <c r="F192">
        <v>4549</v>
      </c>
      <c r="G192">
        <v>11149</v>
      </c>
      <c r="H192">
        <v>1</v>
      </c>
      <c r="I192">
        <v>-12.4</v>
      </c>
      <c r="J192">
        <v>-4.9800000000000004</v>
      </c>
      <c r="K192">
        <v>38.656999999999996</v>
      </c>
      <c r="L192">
        <v>39.988</v>
      </c>
      <c r="M192">
        <v>43.369</v>
      </c>
      <c r="N192">
        <v>18.43</v>
      </c>
      <c r="O192">
        <v>8.0872200000000003</v>
      </c>
      <c r="P192">
        <v>10.24994</v>
      </c>
      <c r="Q192">
        <v>1.46567</v>
      </c>
      <c r="R192">
        <v>1.09562</v>
      </c>
      <c r="S192">
        <v>1.1128899999999999</v>
      </c>
      <c r="T192">
        <v>1.4820199999999999</v>
      </c>
      <c r="U192">
        <v>1.1935100000000001</v>
      </c>
      <c r="V192">
        <v>250.15600000000001</v>
      </c>
      <c r="W192">
        <v>260.51499999999999</v>
      </c>
      <c r="X192">
        <v>-10.359</v>
      </c>
    </row>
    <row r="193" spans="1:24" x14ac:dyDescent="0.3">
      <c r="A193" s="1">
        <v>43259</v>
      </c>
      <c r="B193" s="2">
        <v>0.76142361111111112</v>
      </c>
      <c r="C193">
        <v>63.734012999999997</v>
      </c>
      <c r="D193">
        <v>-88.303631999999993</v>
      </c>
      <c r="E193">
        <v>75</v>
      </c>
      <c r="F193">
        <v>4558</v>
      </c>
      <c r="G193">
        <v>11171.1</v>
      </c>
      <c r="H193">
        <v>1</v>
      </c>
      <c r="I193">
        <v>-11</v>
      </c>
      <c r="J193">
        <v>-4.3899999999999997</v>
      </c>
      <c r="K193">
        <v>38.664000000000001</v>
      </c>
      <c r="L193">
        <v>39.99</v>
      </c>
      <c r="M193">
        <v>43.366</v>
      </c>
      <c r="N193">
        <v>18.422000000000001</v>
      </c>
      <c r="O193">
        <v>8.0873399999999993</v>
      </c>
      <c r="P193">
        <v>10.249879999999999</v>
      </c>
      <c r="Q193">
        <v>1.46739</v>
      </c>
      <c r="R193">
        <v>1.09084</v>
      </c>
      <c r="S193">
        <v>1.1125</v>
      </c>
      <c r="T193">
        <v>1.4817800000000001</v>
      </c>
      <c r="U193">
        <v>1.1933400000000001</v>
      </c>
      <c r="V193">
        <v>247.124</v>
      </c>
      <c r="W193">
        <v>260.36099999999999</v>
      </c>
      <c r="X193">
        <v>-13.236000000000001</v>
      </c>
    </row>
    <row r="194" spans="1:24" x14ac:dyDescent="0.3">
      <c r="A194" s="1">
        <v>43259</v>
      </c>
      <c r="B194" s="2">
        <v>0.76156250000000003</v>
      </c>
      <c r="C194">
        <v>63.733983000000002</v>
      </c>
      <c r="D194">
        <v>-88.303627000000006</v>
      </c>
      <c r="E194">
        <v>80</v>
      </c>
      <c r="F194">
        <v>4563</v>
      </c>
      <c r="G194">
        <v>11183.2</v>
      </c>
      <c r="H194">
        <v>1</v>
      </c>
      <c r="I194">
        <v>-11.2</v>
      </c>
      <c r="J194">
        <v>-4.8099999999999996</v>
      </c>
      <c r="K194">
        <v>38.655999999999999</v>
      </c>
      <c r="L194">
        <v>39.987000000000002</v>
      </c>
      <c r="M194">
        <v>43.377000000000002</v>
      </c>
      <c r="N194">
        <v>18.411999999999999</v>
      </c>
      <c r="O194">
        <v>8.0875699999999995</v>
      </c>
      <c r="P194">
        <v>10.249969999999999</v>
      </c>
      <c r="Q194">
        <v>1.4671000000000001</v>
      </c>
      <c r="R194">
        <v>1.09137</v>
      </c>
      <c r="S194">
        <v>1.1102700000000001</v>
      </c>
      <c r="T194">
        <v>1.48203</v>
      </c>
      <c r="U194">
        <v>1.1937</v>
      </c>
      <c r="V194">
        <v>247.20699999999999</v>
      </c>
      <c r="W194">
        <v>258.661</v>
      </c>
      <c r="X194">
        <v>-11.452999999999999</v>
      </c>
    </row>
    <row r="195" spans="1:24" x14ac:dyDescent="0.3">
      <c r="A195" s="1">
        <v>43259</v>
      </c>
      <c r="B195" s="2">
        <v>0.76181712962962955</v>
      </c>
      <c r="C195">
        <v>63.733924999999999</v>
      </c>
      <c r="D195">
        <v>-88.303640000000001</v>
      </c>
      <c r="E195">
        <v>25</v>
      </c>
      <c r="F195">
        <v>4571</v>
      </c>
      <c r="G195">
        <v>11202.7</v>
      </c>
      <c r="H195">
        <v>1</v>
      </c>
      <c r="I195">
        <v>-12.2</v>
      </c>
      <c r="J195">
        <v>-4.5599999999999996</v>
      </c>
      <c r="K195">
        <v>38.661999999999999</v>
      </c>
      <c r="L195">
        <v>39.99</v>
      </c>
      <c r="M195">
        <v>43.381</v>
      </c>
      <c r="N195">
        <v>18.428999999999998</v>
      </c>
      <c r="O195">
        <v>8.0874500000000005</v>
      </c>
      <c r="P195">
        <v>10.24986</v>
      </c>
      <c r="Q195">
        <v>1.4656</v>
      </c>
      <c r="R195">
        <v>1.0846499999999999</v>
      </c>
      <c r="S195">
        <v>1.10504</v>
      </c>
      <c r="T195">
        <v>1.4821</v>
      </c>
      <c r="U195">
        <v>1.1935800000000001</v>
      </c>
      <c r="V195">
        <v>242.94200000000001</v>
      </c>
      <c r="W195">
        <v>255.40600000000001</v>
      </c>
      <c r="X195">
        <v>-12.464</v>
      </c>
    </row>
    <row r="196" spans="1:24" x14ac:dyDescent="0.3">
      <c r="A196" s="1">
        <v>43259</v>
      </c>
      <c r="B196" s="2">
        <v>0.76208333333333333</v>
      </c>
      <c r="C196">
        <v>63.733870000000003</v>
      </c>
      <c r="D196">
        <v>-88.303642999999994</v>
      </c>
      <c r="E196">
        <v>30</v>
      </c>
      <c r="F196">
        <v>4581</v>
      </c>
      <c r="G196">
        <v>11227.2</v>
      </c>
      <c r="H196">
        <v>1</v>
      </c>
      <c r="I196">
        <v>-10.6</v>
      </c>
      <c r="J196">
        <v>-4.76</v>
      </c>
      <c r="K196">
        <v>38.659999999999997</v>
      </c>
      <c r="L196">
        <v>39.994</v>
      </c>
      <c r="M196">
        <v>43.378999999999998</v>
      </c>
      <c r="N196">
        <v>18.439</v>
      </c>
      <c r="O196">
        <v>8.0872600000000006</v>
      </c>
      <c r="P196">
        <v>10.249650000000001</v>
      </c>
      <c r="Q196">
        <v>1.4665699999999999</v>
      </c>
      <c r="R196">
        <v>1.08388</v>
      </c>
      <c r="S196">
        <v>1.1072500000000001</v>
      </c>
      <c r="T196">
        <v>1.4816400000000001</v>
      </c>
      <c r="U196">
        <v>1.1934899999999999</v>
      </c>
      <c r="V196">
        <v>242.40299999999999</v>
      </c>
      <c r="W196">
        <v>256.82</v>
      </c>
      <c r="X196">
        <v>-14.416</v>
      </c>
    </row>
    <row r="197" spans="1:24" x14ac:dyDescent="0.3">
      <c r="A197" s="1">
        <v>43259</v>
      </c>
      <c r="B197" s="2">
        <v>0.76234953703703701</v>
      </c>
      <c r="C197">
        <v>63.733812999999998</v>
      </c>
      <c r="D197">
        <v>-88.303668000000002</v>
      </c>
      <c r="E197">
        <v>35</v>
      </c>
      <c r="F197">
        <v>4590</v>
      </c>
      <c r="G197">
        <v>11249.2</v>
      </c>
      <c r="H197">
        <v>1</v>
      </c>
      <c r="I197">
        <v>-12.5</v>
      </c>
      <c r="J197">
        <v>-4.58</v>
      </c>
      <c r="K197">
        <v>38.664000000000001</v>
      </c>
      <c r="L197">
        <v>39.996000000000002</v>
      </c>
      <c r="M197">
        <v>43.381999999999998</v>
      </c>
      <c r="N197">
        <v>18.423999999999999</v>
      </c>
      <c r="O197">
        <v>8.0873500000000007</v>
      </c>
      <c r="P197">
        <v>10.24996</v>
      </c>
      <c r="Q197">
        <v>1.4657800000000001</v>
      </c>
      <c r="R197">
        <v>0.89978000000000002</v>
      </c>
      <c r="S197">
        <v>0.93145999999999995</v>
      </c>
      <c r="T197">
        <v>1.4817</v>
      </c>
      <c r="U197">
        <v>1.1934199999999999</v>
      </c>
      <c r="V197">
        <v>121.956</v>
      </c>
      <c r="W197">
        <v>143.15299999999999</v>
      </c>
      <c r="X197">
        <v>-21.196000000000002</v>
      </c>
    </row>
    <row r="198" spans="1:24" x14ac:dyDescent="0.3">
      <c r="A198" s="1">
        <v>43259</v>
      </c>
      <c r="B198" s="2">
        <v>0.76258101851851856</v>
      </c>
      <c r="C198">
        <v>63.733752000000003</v>
      </c>
      <c r="D198">
        <v>-88.303691999999998</v>
      </c>
      <c r="E198">
        <v>40</v>
      </c>
      <c r="F198">
        <v>4598</v>
      </c>
      <c r="G198">
        <v>11268.7</v>
      </c>
      <c r="H198">
        <v>1</v>
      </c>
      <c r="I198">
        <v>-12.4</v>
      </c>
      <c r="J198">
        <v>-4.54</v>
      </c>
      <c r="K198">
        <v>38.664000000000001</v>
      </c>
      <c r="L198">
        <v>40.002000000000002</v>
      </c>
      <c r="M198">
        <v>43.384</v>
      </c>
      <c r="N198">
        <v>18.428999999999998</v>
      </c>
      <c r="O198">
        <v>8.0875699999999995</v>
      </c>
      <c r="P198">
        <v>10.24939</v>
      </c>
      <c r="Q198">
        <v>1.46672</v>
      </c>
      <c r="R198">
        <v>0.91751000000000005</v>
      </c>
      <c r="S198">
        <v>0.94340000000000002</v>
      </c>
      <c r="T198">
        <v>1.4817100000000001</v>
      </c>
      <c r="U198">
        <v>1.1933199999999999</v>
      </c>
      <c r="V198">
        <v>133.70500000000001</v>
      </c>
      <c r="W198">
        <v>151.01499999999999</v>
      </c>
      <c r="X198">
        <v>-17.309000000000001</v>
      </c>
    </row>
    <row r="199" spans="1:24" x14ac:dyDescent="0.3">
      <c r="A199" s="1">
        <v>43259</v>
      </c>
      <c r="B199" s="2">
        <v>0.76271990740740747</v>
      </c>
      <c r="C199">
        <v>63.733713000000002</v>
      </c>
      <c r="D199">
        <v>-88.303740000000005</v>
      </c>
      <c r="E199">
        <v>45</v>
      </c>
      <c r="F199">
        <v>4603</v>
      </c>
      <c r="G199">
        <v>11280.9</v>
      </c>
      <c r="H199">
        <v>1</v>
      </c>
      <c r="I199">
        <v>-11.8</v>
      </c>
      <c r="J199">
        <v>-4.3499999999999996</v>
      </c>
      <c r="K199">
        <v>38.664000000000001</v>
      </c>
      <c r="L199">
        <v>40</v>
      </c>
      <c r="M199">
        <v>43.387999999999998</v>
      </c>
      <c r="N199">
        <v>18.419</v>
      </c>
      <c r="O199">
        <v>8.0874799999999993</v>
      </c>
      <c r="P199">
        <v>10.24972</v>
      </c>
      <c r="Q199">
        <v>1.4654700000000001</v>
      </c>
      <c r="R199">
        <v>0.91576999999999997</v>
      </c>
      <c r="S199">
        <v>0.95116000000000001</v>
      </c>
      <c r="T199">
        <v>1.4817499999999999</v>
      </c>
      <c r="U199">
        <v>1.1933499999999999</v>
      </c>
      <c r="V199">
        <v>132.542</v>
      </c>
      <c r="W199">
        <v>156.00700000000001</v>
      </c>
      <c r="X199">
        <v>-23.463999999999999</v>
      </c>
    </row>
    <row r="200" spans="1:24" x14ac:dyDescent="0.3">
      <c r="A200" s="1">
        <v>43259</v>
      </c>
      <c r="B200" s="2">
        <v>0.76298611111111114</v>
      </c>
      <c r="C200">
        <v>63.733657999999998</v>
      </c>
      <c r="D200">
        <v>-88.303725</v>
      </c>
      <c r="E200">
        <v>50</v>
      </c>
      <c r="F200">
        <v>4613</v>
      </c>
      <c r="G200">
        <v>11305.3</v>
      </c>
      <c r="H200">
        <v>1</v>
      </c>
      <c r="I200">
        <v>-11.8</v>
      </c>
      <c r="J200">
        <v>-4.8099999999999996</v>
      </c>
      <c r="K200">
        <v>38.661000000000001</v>
      </c>
      <c r="L200">
        <v>40</v>
      </c>
      <c r="M200">
        <v>43.386000000000003</v>
      </c>
      <c r="N200">
        <v>18.443000000000001</v>
      </c>
      <c r="O200">
        <v>8.0873899999999992</v>
      </c>
      <c r="P200">
        <v>10.249750000000001</v>
      </c>
      <c r="Q200">
        <v>1.46716</v>
      </c>
      <c r="R200">
        <v>0.88515999999999995</v>
      </c>
      <c r="S200">
        <v>0.94977</v>
      </c>
      <c r="T200">
        <v>1.4816</v>
      </c>
      <c r="U200">
        <v>1.1932499999999999</v>
      </c>
      <c r="V200">
        <v>112.548</v>
      </c>
      <c r="W200">
        <v>155.149</v>
      </c>
      <c r="X200">
        <v>-42.600999999999999</v>
      </c>
    </row>
    <row r="201" spans="1:24" x14ac:dyDescent="0.3">
      <c r="A201" s="1">
        <v>43259</v>
      </c>
      <c r="B201" s="2">
        <v>0.7632175925925927</v>
      </c>
      <c r="C201">
        <v>63.733628000000003</v>
      </c>
      <c r="D201">
        <v>-88.303731999999997</v>
      </c>
      <c r="E201">
        <v>55</v>
      </c>
      <c r="F201">
        <v>4621</v>
      </c>
      <c r="G201">
        <v>11324.9</v>
      </c>
      <c r="H201">
        <v>1</v>
      </c>
      <c r="I201">
        <v>-12.7</v>
      </c>
      <c r="J201">
        <v>-4.6900000000000004</v>
      </c>
      <c r="K201">
        <v>38.664000000000001</v>
      </c>
      <c r="L201">
        <v>39.999000000000002</v>
      </c>
      <c r="M201">
        <v>43.386000000000003</v>
      </c>
      <c r="N201">
        <v>18.43</v>
      </c>
      <c r="O201">
        <v>8.0874100000000002</v>
      </c>
      <c r="P201">
        <v>10.24977</v>
      </c>
      <c r="Q201">
        <v>1.46628</v>
      </c>
      <c r="R201">
        <v>0.97909000000000002</v>
      </c>
      <c r="S201">
        <v>1.0239400000000001</v>
      </c>
      <c r="T201">
        <v>1.4814400000000001</v>
      </c>
      <c r="U201">
        <v>1.1932199999999999</v>
      </c>
      <c r="V201">
        <v>173.976</v>
      </c>
      <c r="W201">
        <v>203.09200000000001</v>
      </c>
      <c r="X201">
        <v>-29.114999999999998</v>
      </c>
    </row>
    <row r="202" spans="1:24" x14ac:dyDescent="0.3">
      <c r="A202" s="1">
        <v>43259</v>
      </c>
      <c r="B202" s="2">
        <v>0.76335648148148139</v>
      </c>
      <c r="C202">
        <v>63.733612999999998</v>
      </c>
      <c r="D202">
        <v>-88.303736999999998</v>
      </c>
      <c r="E202">
        <v>60</v>
      </c>
      <c r="F202">
        <v>4626</v>
      </c>
      <c r="G202">
        <v>11337.1</v>
      </c>
      <c r="H202">
        <v>1</v>
      </c>
      <c r="I202">
        <v>-11.9</v>
      </c>
      <c r="J202">
        <v>-4.8899999999999997</v>
      </c>
      <c r="K202">
        <v>38.667999999999999</v>
      </c>
      <c r="L202">
        <v>40.003999999999998</v>
      </c>
      <c r="M202">
        <v>43.393999999999998</v>
      </c>
      <c r="N202">
        <v>18.433</v>
      </c>
      <c r="O202">
        <v>8.0875000000000004</v>
      </c>
      <c r="P202">
        <v>10.249879999999999</v>
      </c>
      <c r="Q202">
        <v>1.46577</v>
      </c>
      <c r="R202">
        <v>1.0922799999999999</v>
      </c>
      <c r="S202">
        <v>1.0999099999999999</v>
      </c>
      <c r="T202">
        <v>1.4816</v>
      </c>
      <c r="U202">
        <v>1.1932799999999999</v>
      </c>
      <c r="V202">
        <v>248.09299999999999</v>
      </c>
      <c r="W202">
        <v>252.24700000000001</v>
      </c>
      <c r="X202">
        <v>-4.1539999999999999</v>
      </c>
    </row>
    <row r="203" spans="1:24" x14ac:dyDescent="0.3">
      <c r="A203" s="1">
        <v>43259</v>
      </c>
      <c r="B203" s="2">
        <v>0.76362268518518517</v>
      </c>
      <c r="C203">
        <v>63.733587</v>
      </c>
      <c r="D203">
        <v>-88.303747999999999</v>
      </c>
      <c r="E203">
        <v>65</v>
      </c>
      <c r="F203">
        <v>4635</v>
      </c>
      <c r="G203">
        <v>11359</v>
      </c>
      <c r="H203">
        <v>1</v>
      </c>
      <c r="I203">
        <v>-10.9</v>
      </c>
      <c r="J203">
        <v>-5.05</v>
      </c>
      <c r="K203">
        <v>38.668999999999997</v>
      </c>
      <c r="L203">
        <v>40.003999999999998</v>
      </c>
      <c r="M203">
        <v>43.384999999999998</v>
      </c>
      <c r="N203">
        <v>18.416</v>
      </c>
      <c r="O203">
        <v>8.0875400000000006</v>
      </c>
      <c r="P203">
        <v>10.24987</v>
      </c>
      <c r="Q203">
        <v>1.4669399999999999</v>
      </c>
      <c r="R203">
        <v>1.10181</v>
      </c>
      <c r="S203">
        <v>1.1084400000000001</v>
      </c>
      <c r="T203">
        <v>1.48186</v>
      </c>
      <c r="U203">
        <v>1.19346</v>
      </c>
      <c r="V203">
        <v>254.232</v>
      </c>
      <c r="W203">
        <v>257.67200000000003</v>
      </c>
      <c r="X203">
        <v>-3.44</v>
      </c>
    </row>
    <row r="204" spans="1:24" x14ac:dyDescent="0.3">
      <c r="A204" s="1">
        <v>43259</v>
      </c>
      <c r="B204" s="2">
        <v>0.76385416666666661</v>
      </c>
      <c r="C204">
        <v>63.733562999999997</v>
      </c>
      <c r="D204">
        <v>-88.303759999999997</v>
      </c>
      <c r="E204">
        <v>70</v>
      </c>
      <c r="F204">
        <v>4643</v>
      </c>
      <c r="G204">
        <v>11378.5</v>
      </c>
      <c r="H204">
        <v>1</v>
      </c>
      <c r="I204">
        <v>-11.4</v>
      </c>
      <c r="J204">
        <v>-5.26</v>
      </c>
      <c r="K204">
        <v>38.673999999999999</v>
      </c>
      <c r="L204">
        <v>40.003</v>
      </c>
      <c r="M204">
        <v>43.392000000000003</v>
      </c>
      <c r="N204">
        <v>18.417999999999999</v>
      </c>
      <c r="O204">
        <v>8.0873399999999993</v>
      </c>
      <c r="P204">
        <v>10.25005</v>
      </c>
      <c r="Q204">
        <v>1.46675</v>
      </c>
      <c r="R204">
        <v>1.10521</v>
      </c>
      <c r="S204">
        <v>1.1121000000000001</v>
      </c>
      <c r="T204">
        <v>1.48187</v>
      </c>
      <c r="U204">
        <v>1.1933100000000001</v>
      </c>
      <c r="V204">
        <v>256.58100000000002</v>
      </c>
      <c r="W204">
        <v>260.15899999999999</v>
      </c>
      <c r="X204">
        <v>-3.5779999999999998</v>
      </c>
    </row>
    <row r="205" spans="1:24" x14ac:dyDescent="0.3">
      <c r="A205" s="1">
        <v>43259</v>
      </c>
      <c r="B205" s="2">
        <v>0.76399305555555552</v>
      </c>
      <c r="C205">
        <v>63.733547999999999</v>
      </c>
      <c r="D205">
        <v>-88.303766999999993</v>
      </c>
      <c r="E205">
        <v>75</v>
      </c>
      <c r="F205">
        <v>4648</v>
      </c>
      <c r="G205">
        <v>11390.8</v>
      </c>
      <c r="H205">
        <v>1</v>
      </c>
      <c r="I205">
        <v>-13.7</v>
      </c>
      <c r="J205">
        <v>-4.68</v>
      </c>
      <c r="K205">
        <v>38.670999999999999</v>
      </c>
      <c r="L205">
        <v>39.999000000000002</v>
      </c>
      <c r="M205">
        <v>43.386000000000003</v>
      </c>
      <c r="N205">
        <v>18.420000000000002</v>
      </c>
      <c r="O205">
        <v>8.0875800000000009</v>
      </c>
      <c r="P205">
        <v>10.24986</v>
      </c>
      <c r="Q205">
        <v>1.4654</v>
      </c>
      <c r="R205">
        <v>1.09596</v>
      </c>
      <c r="S205">
        <v>1.10998</v>
      </c>
      <c r="T205">
        <v>1.48176</v>
      </c>
      <c r="U205">
        <v>1.1932100000000001</v>
      </c>
      <c r="V205">
        <v>250.59100000000001</v>
      </c>
      <c r="W205">
        <v>258.84699999999998</v>
      </c>
      <c r="X205">
        <v>-8.2560000000000002</v>
      </c>
    </row>
    <row r="206" spans="1:24" x14ac:dyDescent="0.3">
      <c r="A206" s="1">
        <v>43259</v>
      </c>
      <c r="B206" s="2">
        <v>0.7642592592592593</v>
      </c>
      <c r="C206">
        <v>63.733516999999999</v>
      </c>
      <c r="D206">
        <v>-88.303781999999998</v>
      </c>
      <c r="E206">
        <v>80</v>
      </c>
      <c r="F206">
        <v>4657</v>
      </c>
      <c r="G206">
        <v>11412.8</v>
      </c>
      <c r="H206">
        <v>1</v>
      </c>
      <c r="I206">
        <v>-11.7</v>
      </c>
      <c r="J206">
        <v>-4.54</v>
      </c>
      <c r="K206">
        <v>38.671999999999997</v>
      </c>
      <c r="L206">
        <v>40.002000000000002</v>
      </c>
      <c r="M206">
        <v>43.386000000000003</v>
      </c>
      <c r="N206">
        <v>18.434999999999999</v>
      </c>
      <c r="O206">
        <v>8.0876400000000004</v>
      </c>
      <c r="P206">
        <v>10.249879999999999</v>
      </c>
      <c r="Q206">
        <v>1.466</v>
      </c>
      <c r="R206">
        <v>1.0960399999999999</v>
      </c>
      <c r="S206">
        <v>1.10701</v>
      </c>
      <c r="T206">
        <v>1.4815799999999999</v>
      </c>
      <c r="U206">
        <v>1.19312</v>
      </c>
      <c r="V206">
        <v>250.68299999999999</v>
      </c>
      <c r="W206">
        <v>256.96499999999997</v>
      </c>
      <c r="X206">
        <v>-6.2809999999999997</v>
      </c>
    </row>
    <row r="207" spans="1:24" x14ac:dyDescent="0.3">
      <c r="A207" s="1">
        <v>43259</v>
      </c>
      <c r="B207" s="2">
        <v>0.76449074074074075</v>
      </c>
      <c r="C207">
        <v>63.733490000000003</v>
      </c>
      <c r="D207">
        <v>-88.303790000000006</v>
      </c>
      <c r="E207">
        <v>25</v>
      </c>
      <c r="F207">
        <v>4666</v>
      </c>
      <c r="G207">
        <v>11434.7</v>
      </c>
      <c r="H207">
        <v>1</v>
      </c>
      <c r="I207">
        <v>-10.6</v>
      </c>
      <c r="J207">
        <v>-4.95</v>
      </c>
      <c r="K207">
        <v>38.661999999999999</v>
      </c>
      <c r="L207">
        <v>39.999000000000002</v>
      </c>
      <c r="M207">
        <v>43.389000000000003</v>
      </c>
      <c r="N207">
        <v>18.437999999999999</v>
      </c>
      <c r="O207">
        <v>8.0872299999999999</v>
      </c>
      <c r="P207">
        <v>10.2498</v>
      </c>
      <c r="Q207">
        <v>1.46679</v>
      </c>
      <c r="R207">
        <v>1.0812999999999999</v>
      </c>
      <c r="S207">
        <v>1.09246</v>
      </c>
      <c r="T207">
        <v>1.4819500000000001</v>
      </c>
      <c r="U207">
        <v>1.1934800000000001</v>
      </c>
      <c r="V207">
        <v>240.80600000000001</v>
      </c>
      <c r="W207">
        <v>247.32599999999999</v>
      </c>
      <c r="X207">
        <v>-6.52</v>
      </c>
    </row>
    <row r="208" spans="1:24" x14ac:dyDescent="0.3">
      <c r="A208" s="1">
        <v>43259</v>
      </c>
      <c r="B208" s="2">
        <v>0.76450231481481479</v>
      </c>
      <c r="C208">
        <v>63.733490000000003</v>
      </c>
      <c r="D208">
        <v>-88.303790000000006</v>
      </c>
      <c r="E208">
        <v>30</v>
      </c>
      <c r="F208">
        <v>4667</v>
      </c>
      <c r="G208">
        <v>11437.2</v>
      </c>
      <c r="H208">
        <v>1</v>
      </c>
      <c r="I208">
        <v>-12.5</v>
      </c>
      <c r="J208">
        <v>-4.63</v>
      </c>
      <c r="K208">
        <v>38.67</v>
      </c>
      <c r="L208">
        <v>39.997999999999998</v>
      </c>
      <c r="M208">
        <v>43.384999999999998</v>
      </c>
      <c r="N208">
        <v>18.420999999999999</v>
      </c>
      <c r="O208">
        <v>8.08751</v>
      </c>
      <c r="P208">
        <v>10.249919999999999</v>
      </c>
      <c r="Q208">
        <v>1.4670799999999999</v>
      </c>
      <c r="R208">
        <v>1.0778399999999999</v>
      </c>
      <c r="S208">
        <v>1.0900099999999999</v>
      </c>
      <c r="T208">
        <v>1.48184</v>
      </c>
      <c r="U208">
        <v>1.1933400000000001</v>
      </c>
      <c r="V208">
        <v>238.643</v>
      </c>
      <c r="W208">
        <v>245.83799999999999</v>
      </c>
      <c r="X208">
        <v>-7.194</v>
      </c>
    </row>
    <row r="209" spans="1:24" x14ac:dyDescent="0.3">
      <c r="A209" s="1">
        <v>43259</v>
      </c>
      <c r="B209" s="2">
        <v>0.76576388888888891</v>
      </c>
      <c r="C209">
        <v>63.733333000000002</v>
      </c>
      <c r="D209">
        <v>-88.303839999999994</v>
      </c>
      <c r="E209">
        <v>35</v>
      </c>
      <c r="F209">
        <v>4710</v>
      </c>
      <c r="G209">
        <v>11542.2</v>
      </c>
      <c r="H209">
        <v>1</v>
      </c>
      <c r="I209">
        <v>-12</v>
      </c>
      <c r="J209">
        <v>-4.99</v>
      </c>
      <c r="K209">
        <v>38.685000000000002</v>
      </c>
      <c r="L209">
        <v>40.003999999999998</v>
      </c>
      <c r="M209">
        <v>43.387999999999998</v>
      </c>
      <c r="N209">
        <v>18.396999999999998</v>
      </c>
      <c r="O209">
        <v>8.0872600000000006</v>
      </c>
      <c r="P209">
        <v>10.249650000000001</v>
      </c>
      <c r="Q209">
        <v>1.46763</v>
      </c>
      <c r="R209">
        <v>1.11547</v>
      </c>
      <c r="S209">
        <v>1.11426</v>
      </c>
      <c r="T209">
        <v>1.4817800000000001</v>
      </c>
      <c r="U209">
        <v>1.1934199999999999</v>
      </c>
      <c r="V209">
        <v>263.19</v>
      </c>
      <c r="W209">
        <v>261.45100000000002</v>
      </c>
      <c r="X209">
        <v>1.738</v>
      </c>
    </row>
    <row r="210" spans="1:24" x14ac:dyDescent="0.3">
      <c r="A210" s="1">
        <v>43259</v>
      </c>
      <c r="B210" s="2">
        <v>0.76590277777777782</v>
      </c>
      <c r="C210">
        <v>63.733313000000003</v>
      </c>
      <c r="D210">
        <v>-88.303849999999997</v>
      </c>
      <c r="E210">
        <v>40</v>
      </c>
      <c r="F210">
        <v>4716</v>
      </c>
      <c r="G210">
        <v>11556.8</v>
      </c>
      <c r="H210">
        <v>1</v>
      </c>
      <c r="I210">
        <v>-12.9</v>
      </c>
      <c r="J210">
        <v>-5.01</v>
      </c>
      <c r="K210">
        <v>38.674999999999997</v>
      </c>
      <c r="L210">
        <v>39.997999999999998</v>
      </c>
      <c r="M210">
        <v>43.389000000000003</v>
      </c>
      <c r="N210">
        <v>18.416</v>
      </c>
      <c r="O210">
        <v>8.0874299999999995</v>
      </c>
      <c r="P210">
        <v>10.2498</v>
      </c>
      <c r="Q210">
        <v>1.4665600000000001</v>
      </c>
      <c r="R210">
        <v>1.10761</v>
      </c>
      <c r="S210">
        <v>1.1079399999999999</v>
      </c>
      <c r="T210">
        <v>1.4818499999999999</v>
      </c>
      <c r="U210">
        <v>1.19326</v>
      </c>
      <c r="V210">
        <v>258.19</v>
      </c>
      <c r="W210">
        <v>257.50400000000002</v>
      </c>
      <c r="X210">
        <v>0.68500000000000005</v>
      </c>
    </row>
    <row r="211" spans="1:24" x14ac:dyDescent="0.3">
      <c r="A211" s="1">
        <v>43259</v>
      </c>
      <c r="B211" s="2">
        <v>0.76591435185185175</v>
      </c>
      <c r="C211">
        <v>63.733311999999998</v>
      </c>
      <c r="D211">
        <v>-88.303852000000006</v>
      </c>
      <c r="E211">
        <v>45</v>
      </c>
      <c r="F211">
        <v>4717</v>
      </c>
      <c r="G211">
        <v>11559.2</v>
      </c>
      <c r="H211">
        <v>1</v>
      </c>
      <c r="I211">
        <v>-10.6</v>
      </c>
      <c r="J211">
        <v>-5.15</v>
      </c>
      <c r="K211">
        <v>38.676000000000002</v>
      </c>
      <c r="L211">
        <v>40.003</v>
      </c>
      <c r="M211">
        <v>43.392000000000003</v>
      </c>
      <c r="N211">
        <v>18.393000000000001</v>
      </c>
      <c r="O211">
        <v>8.0874600000000001</v>
      </c>
      <c r="P211">
        <v>10.250159999999999</v>
      </c>
      <c r="Q211">
        <v>1.4665699999999999</v>
      </c>
      <c r="R211">
        <v>1.105</v>
      </c>
      <c r="S211">
        <v>1.1059000000000001</v>
      </c>
      <c r="T211">
        <v>1.48187</v>
      </c>
      <c r="U211">
        <v>1.1934800000000001</v>
      </c>
      <c r="V211">
        <v>256.30900000000003</v>
      </c>
      <c r="W211">
        <v>256.01400000000001</v>
      </c>
      <c r="X211">
        <v>0.29399999999999998</v>
      </c>
    </row>
    <row r="212" spans="1:24" x14ac:dyDescent="0.3">
      <c r="A212" s="1">
        <v>43259</v>
      </c>
      <c r="B212" s="2">
        <v>0.76709490740740749</v>
      </c>
      <c r="C212">
        <v>63.733137999999997</v>
      </c>
      <c r="D212">
        <v>-88.303917999999996</v>
      </c>
      <c r="E212">
        <v>50</v>
      </c>
      <c r="F212">
        <v>4757</v>
      </c>
      <c r="G212">
        <v>11657</v>
      </c>
      <c r="H212">
        <v>1</v>
      </c>
      <c r="I212">
        <v>-10.9</v>
      </c>
      <c r="J212">
        <v>-5</v>
      </c>
      <c r="K212">
        <v>38.674999999999997</v>
      </c>
      <c r="L212">
        <v>39.99</v>
      </c>
      <c r="M212">
        <v>43.383000000000003</v>
      </c>
      <c r="N212">
        <v>18.428999999999998</v>
      </c>
      <c r="O212">
        <v>8.0874400000000009</v>
      </c>
      <c r="P212">
        <v>10.249510000000001</v>
      </c>
      <c r="Q212">
        <v>1.4657199999999999</v>
      </c>
      <c r="R212">
        <v>1.11093</v>
      </c>
      <c r="S212">
        <v>1.1146499999999999</v>
      </c>
      <c r="T212">
        <v>1.4817899999999999</v>
      </c>
      <c r="U212">
        <v>1.1933400000000001</v>
      </c>
      <c r="V212">
        <v>260.27800000000002</v>
      </c>
      <c r="W212">
        <v>261.75400000000002</v>
      </c>
      <c r="X212">
        <v>-1.476</v>
      </c>
    </row>
    <row r="213" spans="1:24" x14ac:dyDescent="0.3">
      <c r="A213" s="1">
        <v>43259</v>
      </c>
      <c r="B213" s="2">
        <v>0.76710648148148142</v>
      </c>
      <c r="C213">
        <v>63.733136999999999</v>
      </c>
      <c r="D213">
        <v>-88.303920000000005</v>
      </c>
      <c r="E213">
        <v>55</v>
      </c>
      <c r="F213">
        <v>4758</v>
      </c>
      <c r="G213">
        <v>11659.3</v>
      </c>
      <c r="H213">
        <v>1</v>
      </c>
      <c r="I213">
        <v>-11</v>
      </c>
      <c r="J213">
        <v>-4.72</v>
      </c>
      <c r="K213">
        <v>38.667000000000002</v>
      </c>
      <c r="L213">
        <v>39.994</v>
      </c>
      <c r="M213">
        <v>43.378</v>
      </c>
      <c r="N213">
        <v>18.402999999999999</v>
      </c>
      <c r="O213">
        <v>8.0872299999999999</v>
      </c>
      <c r="P213">
        <v>10.2498</v>
      </c>
      <c r="Q213">
        <v>1.4676100000000001</v>
      </c>
      <c r="R213">
        <v>1.1053299999999999</v>
      </c>
      <c r="S213">
        <v>1.11429</v>
      </c>
      <c r="T213">
        <v>1.4816800000000001</v>
      </c>
      <c r="U213">
        <v>1.1934800000000001</v>
      </c>
      <c r="V213">
        <v>256.47199999999998</v>
      </c>
      <c r="W213">
        <v>261.39299999999997</v>
      </c>
      <c r="X213">
        <v>-4.9210000000000003</v>
      </c>
    </row>
    <row r="214" spans="1:24" x14ac:dyDescent="0.3">
      <c r="A214" s="1">
        <v>43259</v>
      </c>
      <c r="B214" s="2">
        <v>0.7689583333333333</v>
      </c>
      <c r="C214">
        <v>63.732925000000002</v>
      </c>
      <c r="D214">
        <v>-88.304131999999996</v>
      </c>
      <c r="E214">
        <v>60</v>
      </c>
      <c r="F214">
        <v>4823</v>
      </c>
      <c r="G214">
        <v>11818.1</v>
      </c>
      <c r="H214">
        <v>1</v>
      </c>
      <c r="I214">
        <v>-11.8</v>
      </c>
      <c r="J214">
        <v>-5.0999999999999996</v>
      </c>
      <c r="K214">
        <v>38.664000000000001</v>
      </c>
      <c r="L214">
        <v>40.006</v>
      </c>
      <c r="M214">
        <v>43.384</v>
      </c>
      <c r="N214">
        <v>18.391999999999999</v>
      </c>
      <c r="O214">
        <v>8.0873100000000004</v>
      </c>
      <c r="P214">
        <v>10.249370000000001</v>
      </c>
      <c r="Q214">
        <v>1.46532</v>
      </c>
      <c r="R214">
        <v>1.1101399999999999</v>
      </c>
      <c r="S214">
        <v>1.1132599999999999</v>
      </c>
      <c r="T214">
        <v>1.4818</v>
      </c>
      <c r="U214">
        <v>1.19337</v>
      </c>
      <c r="V214">
        <v>259.75</v>
      </c>
      <c r="W214">
        <v>260.84699999999998</v>
      </c>
      <c r="X214">
        <v>-1.097</v>
      </c>
    </row>
    <row r="215" spans="1:24" x14ac:dyDescent="0.3">
      <c r="A215" s="1">
        <v>43259</v>
      </c>
      <c r="B215" s="2">
        <v>0.76909722222222221</v>
      </c>
      <c r="C215">
        <v>63.732911999999999</v>
      </c>
      <c r="D215">
        <v>-88.304147999999998</v>
      </c>
      <c r="E215">
        <v>65</v>
      </c>
      <c r="F215">
        <v>4828</v>
      </c>
      <c r="G215">
        <v>11830.3</v>
      </c>
      <c r="H215">
        <v>1</v>
      </c>
      <c r="I215">
        <v>-11.3</v>
      </c>
      <c r="J215">
        <v>-5.25</v>
      </c>
      <c r="K215">
        <v>38.664000000000001</v>
      </c>
      <c r="L215">
        <v>40.006</v>
      </c>
      <c r="M215">
        <v>43.387999999999998</v>
      </c>
      <c r="N215">
        <v>18.382000000000001</v>
      </c>
      <c r="O215">
        <v>8.0874600000000001</v>
      </c>
      <c r="P215">
        <v>10.24981</v>
      </c>
      <c r="Q215">
        <v>1.46654</v>
      </c>
      <c r="R215">
        <v>1.1062700000000001</v>
      </c>
      <c r="S215">
        <v>1.1127499999999999</v>
      </c>
      <c r="T215">
        <v>1.4817199999999999</v>
      </c>
      <c r="U215">
        <v>1.19309</v>
      </c>
      <c r="V215">
        <v>257.44099999999997</v>
      </c>
      <c r="W215">
        <v>260.745</v>
      </c>
      <c r="X215">
        <v>-3.3029999999999999</v>
      </c>
    </row>
    <row r="216" spans="1:24" x14ac:dyDescent="0.3">
      <c r="A216" s="1">
        <v>43259</v>
      </c>
      <c r="B216" s="2">
        <v>0.76910879629629625</v>
      </c>
      <c r="C216">
        <v>63.732909999999997</v>
      </c>
      <c r="D216">
        <v>-88.304150000000007</v>
      </c>
      <c r="E216">
        <v>70</v>
      </c>
      <c r="F216">
        <v>4829</v>
      </c>
      <c r="G216">
        <v>11832.8</v>
      </c>
      <c r="H216">
        <v>1</v>
      </c>
      <c r="I216">
        <v>-10.3</v>
      </c>
      <c r="J216">
        <v>-4.83</v>
      </c>
      <c r="K216">
        <v>38.661000000000001</v>
      </c>
      <c r="L216">
        <v>40.01</v>
      </c>
      <c r="M216">
        <v>43.392000000000003</v>
      </c>
      <c r="N216">
        <v>18.388000000000002</v>
      </c>
      <c r="O216">
        <v>8.0874000000000006</v>
      </c>
      <c r="P216">
        <v>10.24986</v>
      </c>
      <c r="Q216">
        <v>1.46539</v>
      </c>
      <c r="R216">
        <v>1.1032200000000001</v>
      </c>
      <c r="S216">
        <v>1.1125100000000001</v>
      </c>
      <c r="T216">
        <v>1.48166</v>
      </c>
      <c r="U216">
        <v>1.1931499999999999</v>
      </c>
      <c r="V216">
        <v>255.38399999999999</v>
      </c>
      <c r="W216">
        <v>260.52600000000001</v>
      </c>
      <c r="X216">
        <v>-5.1420000000000003</v>
      </c>
    </row>
    <row r="217" spans="1:24" x14ac:dyDescent="0.3">
      <c r="A217" s="1">
        <v>43259</v>
      </c>
      <c r="B217" s="2">
        <v>0.77034722222222218</v>
      </c>
      <c r="C217">
        <v>63.732787000000002</v>
      </c>
      <c r="D217">
        <v>-88.304308000000006</v>
      </c>
      <c r="E217">
        <v>75</v>
      </c>
      <c r="F217">
        <v>4872</v>
      </c>
      <c r="G217">
        <v>11937.8</v>
      </c>
      <c r="H217">
        <v>1</v>
      </c>
      <c r="I217">
        <v>-11.7</v>
      </c>
      <c r="J217">
        <v>-4.9400000000000004</v>
      </c>
      <c r="K217">
        <v>38.679000000000002</v>
      </c>
      <c r="L217">
        <v>40.014000000000003</v>
      </c>
      <c r="M217">
        <v>43.396000000000001</v>
      </c>
      <c r="N217">
        <v>18.346</v>
      </c>
      <c r="O217">
        <v>8.0875500000000002</v>
      </c>
      <c r="P217">
        <v>10.25005</v>
      </c>
      <c r="Q217">
        <v>1.4670099999999999</v>
      </c>
      <c r="R217">
        <v>1.0924</v>
      </c>
      <c r="S217">
        <v>1.1117300000000001</v>
      </c>
      <c r="T217">
        <v>1.4816100000000001</v>
      </c>
      <c r="U217">
        <v>1.1932799999999999</v>
      </c>
      <c r="V217">
        <v>248.18100000000001</v>
      </c>
      <c r="W217">
        <v>259.90699999999998</v>
      </c>
      <c r="X217">
        <v>-11.726000000000001</v>
      </c>
    </row>
    <row r="218" spans="1:24" x14ac:dyDescent="0.3">
      <c r="A218" s="1">
        <v>43259</v>
      </c>
      <c r="B218" s="2">
        <v>0.77048611111111109</v>
      </c>
      <c r="C218">
        <v>63.732773000000002</v>
      </c>
      <c r="D218">
        <v>-88.304327000000001</v>
      </c>
      <c r="E218">
        <v>80</v>
      </c>
      <c r="F218">
        <v>4877</v>
      </c>
      <c r="G218">
        <v>11949.9</v>
      </c>
      <c r="H218">
        <v>1</v>
      </c>
      <c r="I218">
        <v>-11.1</v>
      </c>
      <c r="J218">
        <v>-4.93</v>
      </c>
      <c r="K218">
        <v>38.68</v>
      </c>
      <c r="L218">
        <v>40.017000000000003</v>
      </c>
      <c r="M218">
        <v>43.398000000000003</v>
      </c>
      <c r="N218">
        <v>18.361999999999998</v>
      </c>
      <c r="O218">
        <v>8.0872799999999998</v>
      </c>
      <c r="P218">
        <v>10.24972</v>
      </c>
      <c r="Q218">
        <v>1.46624</v>
      </c>
      <c r="R218">
        <v>1.09276</v>
      </c>
      <c r="S218">
        <v>1.1054900000000001</v>
      </c>
      <c r="T218">
        <v>1.4814099999999999</v>
      </c>
      <c r="U218">
        <v>1.1930000000000001</v>
      </c>
      <c r="V218">
        <v>248.62899999999999</v>
      </c>
      <c r="W218">
        <v>256.07299999999998</v>
      </c>
      <c r="X218">
        <v>-7.444</v>
      </c>
    </row>
    <row r="219" spans="1:24" x14ac:dyDescent="0.3">
      <c r="A219" s="1">
        <v>43259</v>
      </c>
      <c r="B219" s="2">
        <v>0.77065972222222223</v>
      </c>
      <c r="C219">
        <v>63.732756999999999</v>
      </c>
      <c r="D219">
        <v>-88.304349999999999</v>
      </c>
      <c r="E219">
        <v>25</v>
      </c>
      <c r="F219">
        <v>4883</v>
      </c>
      <c r="G219">
        <v>11964.6</v>
      </c>
      <c r="H219">
        <v>1</v>
      </c>
      <c r="I219">
        <v>-10.199999999999999</v>
      </c>
      <c r="J219">
        <v>-4.8</v>
      </c>
      <c r="K219">
        <v>38.683999999999997</v>
      </c>
      <c r="L219">
        <v>40.006</v>
      </c>
      <c r="M219">
        <v>43.399000000000001</v>
      </c>
      <c r="N219">
        <v>18.332999999999998</v>
      </c>
      <c r="O219">
        <v>8.0873600000000003</v>
      </c>
      <c r="P219">
        <v>10.24976</v>
      </c>
      <c r="Q219">
        <v>1.4667399999999999</v>
      </c>
      <c r="R219">
        <v>1.0878000000000001</v>
      </c>
      <c r="S219">
        <v>1.09751</v>
      </c>
      <c r="T219">
        <v>1.4815700000000001</v>
      </c>
      <c r="U219">
        <v>1.1931799999999999</v>
      </c>
      <c r="V219">
        <v>245.25200000000001</v>
      </c>
      <c r="W219">
        <v>250.78200000000001</v>
      </c>
      <c r="X219">
        <v>-5.53</v>
      </c>
    </row>
    <row r="220" spans="1:24" x14ac:dyDescent="0.3">
      <c r="A220" s="1">
        <v>43259</v>
      </c>
      <c r="B220" s="2">
        <v>0.77089120370370379</v>
      </c>
      <c r="C220">
        <v>63.732731999999999</v>
      </c>
      <c r="D220">
        <v>-88.304378</v>
      </c>
      <c r="E220">
        <v>30</v>
      </c>
      <c r="F220">
        <v>4891</v>
      </c>
      <c r="G220">
        <v>11984.2</v>
      </c>
      <c r="H220">
        <v>1</v>
      </c>
      <c r="I220">
        <v>-12.2</v>
      </c>
      <c r="J220">
        <v>-4.68</v>
      </c>
      <c r="K220">
        <v>38.670999999999999</v>
      </c>
      <c r="L220">
        <v>40.005000000000003</v>
      </c>
      <c r="M220">
        <v>43.393999999999998</v>
      </c>
      <c r="N220">
        <v>18.353999999999999</v>
      </c>
      <c r="O220">
        <v>8.0874500000000005</v>
      </c>
      <c r="P220">
        <v>10.24987</v>
      </c>
      <c r="Q220">
        <v>1.4658</v>
      </c>
      <c r="R220">
        <v>1.09222</v>
      </c>
      <c r="S220">
        <v>1.10439</v>
      </c>
      <c r="T220">
        <v>1.48136</v>
      </c>
      <c r="U220">
        <v>1.1931</v>
      </c>
      <c r="V220">
        <v>248.16399999999999</v>
      </c>
      <c r="W220">
        <v>255.26</v>
      </c>
      <c r="X220">
        <v>-7.0949999999999998</v>
      </c>
    </row>
    <row r="221" spans="1:24" x14ac:dyDescent="0.3">
      <c r="A221" s="1">
        <v>43259</v>
      </c>
      <c r="B221" s="2">
        <v>0.77115740740740746</v>
      </c>
      <c r="C221">
        <v>63.732705000000003</v>
      </c>
      <c r="D221">
        <v>-88.304412999999997</v>
      </c>
      <c r="E221">
        <v>35</v>
      </c>
      <c r="F221">
        <v>4901</v>
      </c>
      <c r="G221">
        <v>12008.6</v>
      </c>
      <c r="H221">
        <v>1</v>
      </c>
      <c r="I221">
        <v>-10.5</v>
      </c>
      <c r="J221">
        <v>-4.7300000000000004</v>
      </c>
      <c r="K221">
        <v>38.677</v>
      </c>
      <c r="L221">
        <v>39.999000000000002</v>
      </c>
      <c r="M221">
        <v>43.386000000000003</v>
      </c>
      <c r="N221">
        <v>18.350000000000001</v>
      </c>
      <c r="O221">
        <v>8.0873000000000008</v>
      </c>
      <c r="P221">
        <v>10.24968</v>
      </c>
      <c r="Q221">
        <v>1.46679</v>
      </c>
      <c r="R221">
        <v>1.11097</v>
      </c>
      <c r="S221">
        <v>1.1099300000000001</v>
      </c>
      <c r="T221">
        <v>1.4816499999999999</v>
      </c>
      <c r="U221">
        <v>1.1932400000000001</v>
      </c>
      <c r="V221">
        <v>260.36700000000002</v>
      </c>
      <c r="W221">
        <v>258.76499999999999</v>
      </c>
      <c r="X221">
        <v>1.601</v>
      </c>
    </row>
    <row r="222" spans="1:24" x14ac:dyDescent="0.3">
      <c r="A222" s="1">
        <v>43259</v>
      </c>
      <c r="B222" s="2">
        <v>0.77138888888888879</v>
      </c>
      <c r="C222">
        <v>63.732683000000002</v>
      </c>
      <c r="D222">
        <v>-88.304443000000006</v>
      </c>
      <c r="E222">
        <v>40</v>
      </c>
      <c r="F222">
        <v>4909</v>
      </c>
      <c r="G222">
        <v>12028.1</v>
      </c>
      <c r="H222">
        <v>1</v>
      </c>
      <c r="I222">
        <v>-12.8</v>
      </c>
      <c r="J222">
        <v>-5.0199999999999996</v>
      </c>
      <c r="K222">
        <v>38.680999999999997</v>
      </c>
      <c r="L222">
        <v>39.993000000000002</v>
      </c>
      <c r="M222">
        <v>43.386000000000003</v>
      </c>
      <c r="N222">
        <v>18.321999999999999</v>
      </c>
      <c r="O222">
        <v>8.0873799999999996</v>
      </c>
      <c r="P222">
        <v>10.249650000000001</v>
      </c>
      <c r="Q222">
        <v>1.4656400000000001</v>
      </c>
      <c r="R222">
        <v>1.1123400000000001</v>
      </c>
      <c r="S222">
        <v>1.11094</v>
      </c>
      <c r="T222">
        <v>1.4818899999999999</v>
      </c>
      <c r="U222">
        <v>1.1936599999999999</v>
      </c>
      <c r="V222">
        <v>260.952</v>
      </c>
      <c r="W222">
        <v>259.11399999999998</v>
      </c>
      <c r="X222">
        <v>1.837</v>
      </c>
    </row>
    <row r="223" spans="1:24" x14ac:dyDescent="0.3">
      <c r="A223" s="1">
        <v>43259</v>
      </c>
      <c r="B223" s="2">
        <v>0.77167824074074076</v>
      </c>
      <c r="C223">
        <v>63.732655000000001</v>
      </c>
      <c r="D223">
        <v>-88.304479999999998</v>
      </c>
      <c r="E223">
        <v>45</v>
      </c>
      <c r="F223">
        <v>4919</v>
      </c>
      <c r="G223">
        <v>12052.5</v>
      </c>
      <c r="H223">
        <v>1</v>
      </c>
      <c r="I223">
        <v>-11</v>
      </c>
      <c r="J223">
        <v>-4.72</v>
      </c>
      <c r="K223">
        <v>38.682000000000002</v>
      </c>
      <c r="L223">
        <v>39.991</v>
      </c>
      <c r="M223">
        <v>43.381999999999998</v>
      </c>
      <c r="N223">
        <v>18.332999999999998</v>
      </c>
      <c r="O223">
        <v>8.0874400000000009</v>
      </c>
      <c r="P223">
        <v>10.249930000000001</v>
      </c>
      <c r="Q223">
        <v>1.46512</v>
      </c>
      <c r="R223">
        <v>1.1139699999999999</v>
      </c>
      <c r="S223">
        <v>1.1132599999999999</v>
      </c>
      <c r="T223">
        <v>1.48186</v>
      </c>
      <c r="U223">
        <v>1.1935500000000001</v>
      </c>
      <c r="V223">
        <v>262.10300000000001</v>
      </c>
      <c r="W223">
        <v>260.70499999999998</v>
      </c>
      <c r="X223">
        <v>1.3979999999999999</v>
      </c>
    </row>
    <row r="224" spans="1:24" x14ac:dyDescent="0.3">
      <c r="A224" s="1">
        <v>43259</v>
      </c>
      <c r="B224" s="2">
        <v>0.77192129629629624</v>
      </c>
      <c r="C224">
        <v>63.732632000000002</v>
      </c>
      <c r="D224">
        <v>-88.304509999999993</v>
      </c>
      <c r="E224">
        <v>50</v>
      </c>
      <c r="F224">
        <v>4927</v>
      </c>
      <c r="G224">
        <v>12072</v>
      </c>
      <c r="H224">
        <v>1</v>
      </c>
      <c r="I224">
        <v>-10.199999999999999</v>
      </c>
      <c r="J224">
        <v>-4.96</v>
      </c>
      <c r="K224">
        <v>38.668999999999997</v>
      </c>
      <c r="L224">
        <v>39.987000000000002</v>
      </c>
      <c r="M224">
        <v>43.375999999999998</v>
      </c>
      <c r="N224">
        <v>18.329000000000001</v>
      </c>
      <c r="O224">
        <v>8.0873600000000003</v>
      </c>
      <c r="P224">
        <v>10.24959</v>
      </c>
      <c r="Q224">
        <v>1.46488</v>
      </c>
      <c r="R224">
        <v>1.1052200000000001</v>
      </c>
      <c r="S224">
        <v>1.1094999999999999</v>
      </c>
      <c r="T224">
        <v>1.48211</v>
      </c>
      <c r="U224">
        <v>1.1936100000000001</v>
      </c>
      <c r="V224">
        <v>256.37</v>
      </c>
      <c r="W224">
        <v>258.26100000000002</v>
      </c>
      <c r="X224">
        <v>-1.891</v>
      </c>
    </row>
    <row r="225" spans="1:24" x14ac:dyDescent="0.3">
      <c r="A225" s="1">
        <v>43259</v>
      </c>
      <c r="B225" s="2">
        <v>0.77193287037037039</v>
      </c>
      <c r="C225">
        <v>63.732632000000002</v>
      </c>
      <c r="D225">
        <v>-88.304512000000003</v>
      </c>
      <c r="E225">
        <v>55</v>
      </c>
      <c r="F225">
        <v>4952</v>
      </c>
      <c r="G225">
        <v>12133.1</v>
      </c>
      <c r="H225">
        <v>1</v>
      </c>
      <c r="I225">
        <v>-12.8</v>
      </c>
      <c r="J225">
        <v>-4.6900000000000004</v>
      </c>
      <c r="K225">
        <v>38.661999999999999</v>
      </c>
      <c r="L225">
        <v>39.982999999999997</v>
      </c>
      <c r="M225">
        <v>43.366</v>
      </c>
      <c r="N225">
        <v>18.295000000000002</v>
      </c>
      <c r="O225">
        <v>8.0874199999999998</v>
      </c>
      <c r="P225">
        <v>10.249499999999999</v>
      </c>
      <c r="Q225">
        <v>1.4665299999999999</v>
      </c>
      <c r="R225">
        <v>1.10893</v>
      </c>
      <c r="S225">
        <v>1.1112200000000001</v>
      </c>
      <c r="T225">
        <v>1.4817199999999999</v>
      </c>
      <c r="U225">
        <v>1.19347</v>
      </c>
      <c r="V225">
        <v>258.83699999999999</v>
      </c>
      <c r="W225">
        <v>259.41300000000001</v>
      </c>
      <c r="X225">
        <v>-0.57499999999999996</v>
      </c>
    </row>
    <row r="226" spans="1:24" x14ac:dyDescent="0.3">
      <c r="A226" s="1">
        <v>43259</v>
      </c>
      <c r="B226" s="2">
        <v>0.7728356481481482</v>
      </c>
      <c r="C226">
        <v>63.732545000000002</v>
      </c>
      <c r="D226">
        <v>-88.304631999999998</v>
      </c>
      <c r="E226">
        <v>60</v>
      </c>
      <c r="F226">
        <v>4960</v>
      </c>
      <c r="G226">
        <v>12152.6</v>
      </c>
      <c r="H226">
        <v>1</v>
      </c>
      <c r="I226">
        <v>-11.1</v>
      </c>
      <c r="J226">
        <v>-4.8</v>
      </c>
      <c r="K226">
        <v>38.661000000000001</v>
      </c>
      <c r="L226">
        <v>39.988</v>
      </c>
      <c r="M226">
        <v>43.37</v>
      </c>
      <c r="N226">
        <v>18.294</v>
      </c>
      <c r="O226">
        <v>8.0872499999999992</v>
      </c>
      <c r="P226">
        <v>10.24921</v>
      </c>
      <c r="Q226">
        <v>1.46488</v>
      </c>
      <c r="R226">
        <v>1.1093900000000001</v>
      </c>
      <c r="S226">
        <v>1.1128499999999999</v>
      </c>
      <c r="T226">
        <v>1.48176</v>
      </c>
      <c r="U226">
        <v>1.1933499999999999</v>
      </c>
      <c r="V226">
        <v>259.24599999999998</v>
      </c>
      <c r="W226">
        <v>260.57499999999999</v>
      </c>
      <c r="X226">
        <v>-1.3280000000000001</v>
      </c>
    </row>
    <row r="227" spans="1:24" x14ac:dyDescent="0.3">
      <c r="A227" s="1">
        <v>43259</v>
      </c>
      <c r="B227" s="2">
        <v>0.772974537037037</v>
      </c>
      <c r="C227">
        <v>63.732531999999999</v>
      </c>
      <c r="D227">
        <v>-88.304649999999995</v>
      </c>
      <c r="E227">
        <v>65</v>
      </c>
      <c r="F227">
        <v>4965</v>
      </c>
      <c r="G227">
        <v>12164.9</v>
      </c>
      <c r="H227">
        <v>1</v>
      </c>
      <c r="I227">
        <v>-10.3</v>
      </c>
      <c r="J227">
        <v>-5.17</v>
      </c>
      <c r="K227">
        <v>38.652999999999999</v>
      </c>
      <c r="L227">
        <v>39.987000000000002</v>
      </c>
      <c r="M227">
        <v>43.374000000000002</v>
      </c>
      <c r="N227">
        <v>18.309000000000001</v>
      </c>
      <c r="O227">
        <v>8.0870700000000006</v>
      </c>
      <c r="P227">
        <v>10.24952</v>
      </c>
      <c r="Q227">
        <v>1.4661599999999999</v>
      </c>
      <c r="R227">
        <v>1.1022000000000001</v>
      </c>
      <c r="S227">
        <v>1.1109599999999999</v>
      </c>
      <c r="T227">
        <v>1.4817100000000001</v>
      </c>
      <c r="U227">
        <v>1.19333</v>
      </c>
      <c r="V227">
        <v>254.55</v>
      </c>
      <c r="W227">
        <v>259.36500000000001</v>
      </c>
      <c r="X227">
        <v>-4.8150000000000004</v>
      </c>
    </row>
    <row r="228" spans="1:24" x14ac:dyDescent="0.3">
      <c r="A228" s="1">
        <v>43259</v>
      </c>
      <c r="B228" s="2">
        <v>0.77314814814814825</v>
      </c>
      <c r="C228">
        <v>63.732514999999999</v>
      </c>
      <c r="D228">
        <v>-88.304671999999997</v>
      </c>
      <c r="E228">
        <v>70</v>
      </c>
      <c r="F228">
        <v>4971</v>
      </c>
      <c r="G228">
        <v>12179.5</v>
      </c>
      <c r="H228">
        <v>1</v>
      </c>
      <c r="I228">
        <v>-9.8000000000000007</v>
      </c>
      <c r="J228">
        <v>-5.16</v>
      </c>
      <c r="K228">
        <v>38.658000000000001</v>
      </c>
      <c r="L228">
        <v>39.991</v>
      </c>
      <c r="M228">
        <v>43.377000000000002</v>
      </c>
      <c r="N228">
        <v>18.288</v>
      </c>
      <c r="O228">
        <v>8.0875299999999992</v>
      </c>
      <c r="P228">
        <v>10.24962</v>
      </c>
      <c r="Q228">
        <v>1.46499</v>
      </c>
      <c r="R228">
        <v>1.0965199999999999</v>
      </c>
      <c r="S228">
        <v>1.1128</v>
      </c>
      <c r="T228">
        <v>1.4816800000000001</v>
      </c>
      <c r="U228">
        <v>1.19306</v>
      </c>
      <c r="V228">
        <v>251.06899999999999</v>
      </c>
      <c r="W228">
        <v>260.77600000000001</v>
      </c>
      <c r="X228">
        <v>-9.7059999999999995</v>
      </c>
    </row>
    <row r="229" spans="1:24" x14ac:dyDescent="0.3">
      <c r="A229" s="1">
        <v>43259</v>
      </c>
      <c r="B229" s="2">
        <v>0.77335648148148151</v>
      </c>
      <c r="C229">
        <v>63.732492999999998</v>
      </c>
      <c r="D229">
        <v>-88.304697000000004</v>
      </c>
      <c r="E229">
        <v>75</v>
      </c>
      <c r="F229">
        <v>4978</v>
      </c>
      <c r="G229">
        <v>12196.5</v>
      </c>
      <c r="H229">
        <v>1</v>
      </c>
      <c r="I229">
        <v>-9.6</v>
      </c>
      <c r="J229">
        <v>-5.2</v>
      </c>
      <c r="K229">
        <v>38.659999999999997</v>
      </c>
      <c r="L229">
        <v>39.988999999999997</v>
      </c>
      <c r="M229">
        <v>43.371000000000002</v>
      </c>
      <c r="N229">
        <v>18.308</v>
      </c>
      <c r="O229">
        <v>8.0873799999999996</v>
      </c>
      <c r="P229">
        <v>10.249549999999999</v>
      </c>
      <c r="Q229">
        <v>1.4655199999999999</v>
      </c>
      <c r="R229">
        <v>1.0938600000000001</v>
      </c>
      <c r="S229">
        <v>1.1115600000000001</v>
      </c>
      <c r="T229">
        <v>1.4817</v>
      </c>
      <c r="U229">
        <v>1.19323</v>
      </c>
      <c r="V229">
        <v>249.18100000000001</v>
      </c>
      <c r="W229">
        <v>259.834</v>
      </c>
      <c r="X229">
        <v>-10.651999999999999</v>
      </c>
    </row>
    <row r="230" spans="1:24" x14ac:dyDescent="0.3">
      <c r="A230" s="1">
        <v>43259</v>
      </c>
      <c r="B230" s="2">
        <v>0.77349537037037042</v>
      </c>
      <c r="C230">
        <v>63.732478</v>
      </c>
      <c r="D230">
        <v>-88.304715000000002</v>
      </c>
      <c r="E230">
        <v>80</v>
      </c>
      <c r="F230">
        <v>4983</v>
      </c>
      <c r="G230">
        <v>12208.8</v>
      </c>
      <c r="H230">
        <v>1</v>
      </c>
      <c r="I230">
        <v>-10.9</v>
      </c>
      <c r="J230">
        <v>-5.2</v>
      </c>
      <c r="K230">
        <v>38.662999999999997</v>
      </c>
      <c r="L230">
        <v>40</v>
      </c>
      <c r="M230">
        <v>43.377000000000002</v>
      </c>
      <c r="N230">
        <v>18.280999999999999</v>
      </c>
      <c r="O230">
        <v>8.0872799999999998</v>
      </c>
      <c r="P230">
        <v>10.24949</v>
      </c>
      <c r="Q230">
        <v>1.4662200000000001</v>
      </c>
      <c r="R230">
        <v>1.0909199999999999</v>
      </c>
      <c r="S230">
        <v>1.10711</v>
      </c>
      <c r="T230">
        <v>1.48159</v>
      </c>
      <c r="U230">
        <v>1.19316</v>
      </c>
      <c r="V230">
        <v>247.30500000000001</v>
      </c>
      <c r="W230">
        <v>257.00200000000001</v>
      </c>
      <c r="X230">
        <v>-9.6969999999999992</v>
      </c>
    </row>
    <row r="231" spans="1:24" x14ac:dyDescent="0.3">
      <c r="A231" s="1">
        <v>43259</v>
      </c>
      <c r="B231" s="2">
        <v>0.77366898148148155</v>
      </c>
      <c r="C231">
        <v>63.732461999999998</v>
      </c>
      <c r="D231">
        <v>-88.304734999999994</v>
      </c>
      <c r="E231">
        <v>25</v>
      </c>
      <c r="F231">
        <v>4989</v>
      </c>
      <c r="G231">
        <v>12223.4</v>
      </c>
      <c r="H231">
        <v>1</v>
      </c>
      <c r="I231">
        <v>-13.9</v>
      </c>
      <c r="J231">
        <v>-5.09</v>
      </c>
      <c r="K231">
        <v>38.655999999999999</v>
      </c>
      <c r="L231">
        <v>39.991999999999997</v>
      </c>
      <c r="M231">
        <v>43.381</v>
      </c>
      <c r="N231">
        <v>18.271000000000001</v>
      </c>
      <c r="O231">
        <v>8.0872499999999992</v>
      </c>
      <c r="P231">
        <v>10.249650000000001</v>
      </c>
      <c r="Q231">
        <v>1.46576</v>
      </c>
      <c r="R231">
        <v>1.0838300000000001</v>
      </c>
      <c r="S231">
        <v>1.0978000000000001</v>
      </c>
      <c r="T231">
        <v>1.4813099999999999</v>
      </c>
      <c r="U231">
        <v>1.1930400000000001</v>
      </c>
      <c r="V231">
        <v>242.69499999999999</v>
      </c>
      <c r="W231">
        <v>251.01900000000001</v>
      </c>
      <c r="X231">
        <v>-8.3230000000000004</v>
      </c>
    </row>
    <row r="232" spans="1:24" x14ac:dyDescent="0.3">
      <c r="A232" s="1">
        <v>43259</v>
      </c>
      <c r="B232" s="2">
        <v>0.773900462962963</v>
      </c>
      <c r="C232">
        <v>63.732438000000002</v>
      </c>
      <c r="D232">
        <v>-88.304762999999994</v>
      </c>
      <c r="E232">
        <v>30</v>
      </c>
      <c r="F232">
        <v>4997</v>
      </c>
      <c r="G232">
        <v>12243</v>
      </c>
      <c r="H232">
        <v>1</v>
      </c>
      <c r="I232">
        <v>-12.8</v>
      </c>
      <c r="J232">
        <v>-4.72</v>
      </c>
      <c r="K232">
        <v>38.655999999999999</v>
      </c>
      <c r="L232">
        <v>40.000999999999998</v>
      </c>
      <c r="M232">
        <v>43.39</v>
      </c>
      <c r="N232">
        <v>18.271000000000001</v>
      </c>
      <c r="O232">
        <v>8.0872899999999994</v>
      </c>
      <c r="P232">
        <v>10.25001</v>
      </c>
      <c r="Q232">
        <v>1.46593</v>
      </c>
      <c r="R232">
        <v>1.0886</v>
      </c>
      <c r="S232">
        <v>1.10389</v>
      </c>
      <c r="T232">
        <v>1.4812399999999999</v>
      </c>
      <c r="U232">
        <v>1.1930000000000001</v>
      </c>
      <c r="V232">
        <v>245.851</v>
      </c>
      <c r="W232">
        <v>254.995</v>
      </c>
      <c r="X232">
        <v>-9.1430000000000007</v>
      </c>
    </row>
    <row r="233" spans="1:24" x14ac:dyDescent="0.3">
      <c r="A233" s="1">
        <v>43259</v>
      </c>
      <c r="B233" s="2">
        <v>0.77401620370370372</v>
      </c>
      <c r="C233">
        <v>63.732427000000001</v>
      </c>
      <c r="D233">
        <v>-88.304777999999999</v>
      </c>
      <c r="E233">
        <v>35</v>
      </c>
      <c r="F233">
        <v>5002</v>
      </c>
      <c r="G233">
        <v>12255.2</v>
      </c>
      <c r="H233">
        <v>1</v>
      </c>
      <c r="I233">
        <v>-12</v>
      </c>
      <c r="J233">
        <v>-4.96</v>
      </c>
      <c r="K233">
        <v>38.661999999999999</v>
      </c>
      <c r="L233">
        <v>40.003999999999998</v>
      </c>
      <c r="M233">
        <v>43.386000000000003</v>
      </c>
      <c r="N233">
        <v>18.263000000000002</v>
      </c>
      <c r="O233">
        <v>8.0873100000000004</v>
      </c>
      <c r="P233">
        <v>10.249639999999999</v>
      </c>
      <c r="Q233">
        <v>1.46594</v>
      </c>
      <c r="R233">
        <v>1.1097699999999999</v>
      </c>
      <c r="S233">
        <v>1.11273</v>
      </c>
      <c r="T233">
        <v>1.4814799999999999</v>
      </c>
      <c r="U233">
        <v>1.19313</v>
      </c>
      <c r="V233">
        <v>259.64999999999998</v>
      </c>
      <c r="W233">
        <v>260.64699999999999</v>
      </c>
      <c r="X233">
        <v>-0.996</v>
      </c>
    </row>
    <row r="234" spans="1:24" x14ac:dyDescent="0.3">
      <c r="A234" s="1">
        <v>43259</v>
      </c>
      <c r="B234" s="2">
        <v>0.77418981481481486</v>
      </c>
      <c r="C234">
        <v>63.732408</v>
      </c>
      <c r="D234">
        <v>-88.3048</v>
      </c>
      <c r="E234">
        <v>40</v>
      </c>
      <c r="F234">
        <v>5007</v>
      </c>
      <c r="G234">
        <v>12267.4</v>
      </c>
      <c r="H234">
        <v>1</v>
      </c>
      <c r="I234">
        <v>-11</v>
      </c>
      <c r="J234">
        <v>-5</v>
      </c>
      <c r="K234">
        <v>38.655999999999999</v>
      </c>
      <c r="L234">
        <v>40.003999999999998</v>
      </c>
      <c r="M234">
        <v>43.384</v>
      </c>
      <c r="N234">
        <v>18.253</v>
      </c>
      <c r="O234">
        <v>8.0871200000000005</v>
      </c>
      <c r="P234">
        <v>10.24996</v>
      </c>
      <c r="Q234">
        <v>1.4663200000000001</v>
      </c>
      <c r="R234">
        <v>1.1123400000000001</v>
      </c>
      <c r="S234">
        <v>1.1104400000000001</v>
      </c>
      <c r="T234">
        <v>1.4814700000000001</v>
      </c>
      <c r="U234">
        <v>1.1929000000000001</v>
      </c>
      <c r="V234">
        <v>261.52499999999998</v>
      </c>
      <c r="W234">
        <v>259.36</v>
      </c>
      <c r="X234">
        <v>2.165</v>
      </c>
    </row>
    <row r="235" spans="1:24" x14ac:dyDescent="0.3">
      <c r="A235" s="1">
        <v>43259</v>
      </c>
      <c r="B235" s="2">
        <v>0.77439814814814811</v>
      </c>
      <c r="C235">
        <v>63.732388</v>
      </c>
      <c r="D235">
        <v>-88.304829999999995</v>
      </c>
      <c r="E235">
        <v>45</v>
      </c>
      <c r="F235">
        <v>5015</v>
      </c>
      <c r="G235">
        <v>12286.9</v>
      </c>
      <c r="H235">
        <v>1</v>
      </c>
      <c r="I235">
        <v>-12</v>
      </c>
      <c r="J235">
        <v>-5.04</v>
      </c>
      <c r="K235">
        <v>38.661000000000001</v>
      </c>
      <c r="L235">
        <v>40.01</v>
      </c>
      <c r="M235">
        <v>43.39</v>
      </c>
      <c r="N235">
        <v>18.236999999999998</v>
      </c>
      <c r="O235">
        <v>8.0873699999999999</v>
      </c>
      <c r="P235">
        <v>10.24963</v>
      </c>
      <c r="Q235">
        <v>1.46445</v>
      </c>
      <c r="R235">
        <v>1.1147</v>
      </c>
      <c r="S235">
        <v>1.1135900000000001</v>
      </c>
      <c r="T235">
        <v>1.4814099999999999</v>
      </c>
      <c r="U235">
        <v>1.1931099999999999</v>
      </c>
      <c r="V235">
        <v>262.88900000000001</v>
      </c>
      <c r="W235">
        <v>261.22000000000003</v>
      </c>
      <c r="X235">
        <v>1.669</v>
      </c>
    </row>
    <row r="236" spans="1:24" x14ac:dyDescent="0.3">
      <c r="A236" s="1">
        <v>43259</v>
      </c>
      <c r="B236" s="2">
        <v>0.77453703703703702</v>
      </c>
      <c r="C236">
        <v>63.732374999999998</v>
      </c>
      <c r="D236">
        <v>-88.304848000000007</v>
      </c>
      <c r="E236">
        <v>50</v>
      </c>
      <c r="F236">
        <v>5020</v>
      </c>
      <c r="G236">
        <v>12299.1</v>
      </c>
      <c r="H236">
        <v>1</v>
      </c>
      <c r="I236">
        <v>-9.4</v>
      </c>
      <c r="J236">
        <v>-4.7699999999999996</v>
      </c>
      <c r="K236">
        <v>38.658999999999999</v>
      </c>
      <c r="L236">
        <v>40.002000000000002</v>
      </c>
      <c r="M236">
        <v>43.393000000000001</v>
      </c>
      <c r="N236">
        <v>18.244</v>
      </c>
      <c r="O236">
        <v>8.0873799999999996</v>
      </c>
      <c r="P236">
        <v>10.25019</v>
      </c>
      <c r="Q236">
        <v>1.4635</v>
      </c>
      <c r="R236">
        <v>1.1076299999999999</v>
      </c>
      <c r="S236">
        <v>1.1110199999999999</v>
      </c>
      <c r="T236">
        <v>1.4812099999999999</v>
      </c>
      <c r="U236">
        <v>1.1929099999999999</v>
      </c>
      <c r="V236">
        <v>258.38200000000001</v>
      </c>
      <c r="W236">
        <v>259.67500000000001</v>
      </c>
      <c r="X236">
        <v>-1.2929999999999999</v>
      </c>
    </row>
    <row r="237" spans="1:24" x14ac:dyDescent="0.3">
      <c r="A237" s="1">
        <v>43259</v>
      </c>
      <c r="B237" s="2">
        <v>0.77471064814814816</v>
      </c>
      <c r="C237">
        <v>63.732357999999998</v>
      </c>
      <c r="D237">
        <v>-88.304869999999994</v>
      </c>
      <c r="E237">
        <v>55</v>
      </c>
      <c r="F237">
        <v>5026</v>
      </c>
      <c r="G237">
        <v>12313.8</v>
      </c>
      <c r="H237">
        <v>1</v>
      </c>
      <c r="I237">
        <v>-10.9</v>
      </c>
      <c r="J237">
        <v>-4.95</v>
      </c>
      <c r="K237">
        <v>38.662999999999997</v>
      </c>
      <c r="L237">
        <v>39.999000000000002</v>
      </c>
      <c r="M237">
        <v>43.387</v>
      </c>
      <c r="N237">
        <v>18.257000000000001</v>
      </c>
      <c r="O237">
        <v>8.0872200000000003</v>
      </c>
      <c r="P237">
        <v>10.24968</v>
      </c>
      <c r="Q237">
        <v>1.4657899999999999</v>
      </c>
      <c r="R237">
        <v>1.10927</v>
      </c>
      <c r="S237">
        <v>1.1116900000000001</v>
      </c>
      <c r="T237">
        <v>1.48132</v>
      </c>
      <c r="U237">
        <v>1.1929000000000001</v>
      </c>
      <c r="V237">
        <v>259.47500000000002</v>
      </c>
      <c r="W237">
        <v>260.12900000000002</v>
      </c>
      <c r="X237">
        <v>-0.65300000000000002</v>
      </c>
    </row>
    <row r="238" spans="1:24" x14ac:dyDescent="0.3">
      <c r="A238" s="1">
        <v>43259</v>
      </c>
      <c r="B238" s="2">
        <v>0.77491898148148142</v>
      </c>
      <c r="C238">
        <v>63.732332999999997</v>
      </c>
      <c r="D238">
        <v>-88.304895000000002</v>
      </c>
      <c r="E238">
        <v>60</v>
      </c>
      <c r="F238">
        <v>5033</v>
      </c>
      <c r="G238">
        <v>12330.8</v>
      </c>
      <c r="H238">
        <v>1</v>
      </c>
      <c r="I238">
        <v>-13.4</v>
      </c>
      <c r="J238">
        <v>-4.41</v>
      </c>
      <c r="K238">
        <v>38.656999999999996</v>
      </c>
      <c r="L238">
        <v>39.996000000000002</v>
      </c>
      <c r="M238">
        <v>43.381999999999998</v>
      </c>
      <c r="N238">
        <v>18.239000000000001</v>
      </c>
      <c r="O238">
        <v>8.0874400000000009</v>
      </c>
      <c r="P238">
        <v>10.24985</v>
      </c>
      <c r="Q238">
        <v>1.4664999999999999</v>
      </c>
      <c r="R238">
        <v>1.11022</v>
      </c>
      <c r="S238">
        <v>1.11303</v>
      </c>
      <c r="T238">
        <v>1.4813499999999999</v>
      </c>
      <c r="U238">
        <v>1.1931700000000001</v>
      </c>
      <c r="V238">
        <v>259.88400000000001</v>
      </c>
      <c r="W238">
        <v>260.78199999999998</v>
      </c>
      <c r="X238">
        <v>-0.89800000000000002</v>
      </c>
    </row>
    <row r="239" spans="1:24" x14ac:dyDescent="0.3">
      <c r="A239" s="1">
        <v>43259</v>
      </c>
      <c r="B239" s="2">
        <v>0.77505787037037033</v>
      </c>
      <c r="C239">
        <v>63.732320000000001</v>
      </c>
      <c r="D239">
        <v>-88.304912999999999</v>
      </c>
      <c r="E239">
        <v>65</v>
      </c>
      <c r="F239">
        <v>5038</v>
      </c>
      <c r="G239">
        <v>12343.1</v>
      </c>
      <c r="H239">
        <v>1</v>
      </c>
      <c r="I239">
        <v>-10.9</v>
      </c>
      <c r="J239">
        <v>-4.7300000000000004</v>
      </c>
      <c r="K239">
        <v>38.658999999999999</v>
      </c>
      <c r="L239">
        <v>39.988</v>
      </c>
      <c r="M239">
        <v>43.38</v>
      </c>
      <c r="N239">
        <v>18.25</v>
      </c>
      <c r="O239">
        <v>8.0872899999999994</v>
      </c>
      <c r="P239">
        <v>10.250069999999999</v>
      </c>
      <c r="Q239">
        <v>1.46699</v>
      </c>
      <c r="R239">
        <v>1.10589</v>
      </c>
      <c r="S239">
        <v>1.1117300000000001</v>
      </c>
      <c r="T239">
        <v>1.48163</v>
      </c>
      <c r="U239">
        <v>1.1932100000000001</v>
      </c>
      <c r="V239">
        <v>257.05900000000003</v>
      </c>
      <c r="W239">
        <v>259.95100000000002</v>
      </c>
      <c r="X239">
        <v>-2.8919999999999999</v>
      </c>
    </row>
    <row r="240" spans="1:24" x14ac:dyDescent="0.3">
      <c r="A240" s="1">
        <v>43259</v>
      </c>
      <c r="B240" s="2">
        <v>0.77523148148148147</v>
      </c>
      <c r="C240">
        <v>63.732303000000002</v>
      </c>
      <c r="D240">
        <v>-88.304935</v>
      </c>
      <c r="E240">
        <v>70</v>
      </c>
      <c r="F240">
        <v>5044</v>
      </c>
      <c r="G240">
        <v>12357.7</v>
      </c>
      <c r="H240">
        <v>1</v>
      </c>
      <c r="I240">
        <v>-11.9</v>
      </c>
      <c r="J240">
        <v>-4.47</v>
      </c>
      <c r="K240">
        <v>38.656999999999996</v>
      </c>
      <c r="L240">
        <v>39.994999999999997</v>
      </c>
      <c r="M240">
        <v>43.377000000000002</v>
      </c>
      <c r="N240">
        <v>18.225999999999999</v>
      </c>
      <c r="O240">
        <v>8.0871999999999993</v>
      </c>
      <c r="P240">
        <v>10.249700000000001</v>
      </c>
      <c r="Q240">
        <v>1.4659199999999999</v>
      </c>
      <c r="R240">
        <v>1.0980099999999999</v>
      </c>
      <c r="S240">
        <v>1.11175</v>
      </c>
      <c r="T240">
        <v>1.4817</v>
      </c>
      <c r="U240">
        <v>1.1931700000000001</v>
      </c>
      <c r="V240">
        <v>251.95400000000001</v>
      </c>
      <c r="W240">
        <v>260.01600000000002</v>
      </c>
      <c r="X240">
        <v>-8.0609999999999999</v>
      </c>
    </row>
    <row r="241" spans="1:24" x14ac:dyDescent="0.3">
      <c r="A241" s="1">
        <v>43259</v>
      </c>
      <c r="B241" s="2">
        <v>0.77543981481481483</v>
      </c>
      <c r="C241">
        <v>63.732281999999998</v>
      </c>
      <c r="D241">
        <v>-88.304963000000001</v>
      </c>
      <c r="E241">
        <v>75</v>
      </c>
      <c r="F241">
        <v>5051</v>
      </c>
      <c r="G241">
        <v>12374.8</v>
      </c>
      <c r="H241">
        <v>1</v>
      </c>
      <c r="I241">
        <v>-11.2</v>
      </c>
      <c r="J241">
        <v>-4.8899999999999997</v>
      </c>
      <c r="K241">
        <v>38.658000000000001</v>
      </c>
      <c r="L241">
        <v>39.994</v>
      </c>
      <c r="M241">
        <v>43.378</v>
      </c>
      <c r="N241">
        <v>18.231999999999999</v>
      </c>
      <c r="O241">
        <v>8.0874299999999995</v>
      </c>
      <c r="P241">
        <v>10.25004</v>
      </c>
      <c r="Q241">
        <v>1.46573</v>
      </c>
      <c r="R241">
        <v>1.09676</v>
      </c>
      <c r="S241">
        <v>1.1120699999999999</v>
      </c>
      <c r="T241">
        <v>1.4815100000000001</v>
      </c>
      <c r="U241">
        <v>1.1931700000000001</v>
      </c>
      <c r="V241">
        <v>251.09800000000001</v>
      </c>
      <c r="W241">
        <v>260.18200000000002</v>
      </c>
      <c r="X241">
        <v>-9.0839999999999996</v>
      </c>
    </row>
    <row r="242" spans="1:24" x14ac:dyDescent="0.3">
      <c r="A242" s="1">
        <v>43259</v>
      </c>
      <c r="B242" s="2">
        <v>0.77608796296296301</v>
      </c>
      <c r="C242">
        <v>63.732216999999999</v>
      </c>
      <c r="D242">
        <v>-88.305042999999998</v>
      </c>
      <c r="E242">
        <v>80</v>
      </c>
      <c r="F242">
        <v>5074</v>
      </c>
      <c r="G242">
        <v>12431</v>
      </c>
      <c r="H242">
        <v>1</v>
      </c>
      <c r="I242">
        <v>-12</v>
      </c>
      <c r="J242">
        <v>-5</v>
      </c>
      <c r="K242">
        <v>38.658000000000001</v>
      </c>
      <c r="L242">
        <v>39.994999999999997</v>
      </c>
      <c r="M242">
        <v>43.381999999999998</v>
      </c>
      <c r="N242">
        <v>18.2</v>
      </c>
      <c r="O242">
        <v>8.08718</v>
      </c>
      <c r="P242">
        <v>10.249890000000001</v>
      </c>
      <c r="Q242">
        <v>1.46668</v>
      </c>
      <c r="R242">
        <v>1.09128</v>
      </c>
      <c r="S242">
        <v>1.1079399999999999</v>
      </c>
      <c r="T242">
        <v>1.48149</v>
      </c>
      <c r="U242">
        <v>1.1931499999999999</v>
      </c>
      <c r="V242">
        <v>247.52500000000001</v>
      </c>
      <c r="W242">
        <v>257.52999999999997</v>
      </c>
      <c r="X242">
        <v>-10.005000000000001</v>
      </c>
    </row>
    <row r="243" spans="1:24" x14ac:dyDescent="0.3">
      <c r="A243" s="1">
        <v>43259</v>
      </c>
      <c r="B243" s="2">
        <v>0.77631944444444445</v>
      </c>
      <c r="C243">
        <v>63.732196999999999</v>
      </c>
      <c r="D243">
        <v>-88.305076999999997</v>
      </c>
      <c r="E243">
        <v>25</v>
      </c>
      <c r="F243">
        <v>5082</v>
      </c>
      <c r="G243">
        <v>12450.5</v>
      </c>
      <c r="H243">
        <v>1</v>
      </c>
      <c r="I243">
        <v>-12.1</v>
      </c>
      <c r="J243">
        <v>-5.28</v>
      </c>
      <c r="K243">
        <v>38.655000000000001</v>
      </c>
      <c r="L243">
        <v>39.994</v>
      </c>
      <c r="M243">
        <v>43.384999999999998</v>
      </c>
      <c r="N243">
        <v>18.212</v>
      </c>
      <c r="O243">
        <v>8.0874900000000007</v>
      </c>
      <c r="P243">
        <v>10.249549999999999</v>
      </c>
      <c r="Q243">
        <v>1.4685600000000001</v>
      </c>
      <c r="R243">
        <v>1.08433</v>
      </c>
      <c r="S243">
        <v>1.1004499999999999</v>
      </c>
      <c r="T243">
        <v>1.48166</v>
      </c>
      <c r="U243">
        <v>1.19319</v>
      </c>
      <c r="V243">
        <v>242.97800000000001</v>
      </c>
      <c r="W243">
        <v>252.68299999999999</v>
      </c>
      <c r="X243">
        <v>-9.7040000000000006</v>
      </c>
    </row>
    <row r="244" spans="1:24" x14ac:dyDescent="0.3">
      <c r="A244" s="1">
        <v>43259</v>
      </c>
      <c r="B244" s="2">
        <v>0.77674768518518522</v>
      </c>
      <c r="C244">
        <v>63.732154999999999</v>
      </c>
      <c r="D244">
        <v>-88.305137000000002</v>
      </c>
      <c r="E244">
        <v>30</v>
      </c>
      <c r="F244">
        <v>5098</v>
      </c>
      <c r="G244">
        <v>12489.6</v>
      </c>
      <c r="H244">
        <v>1</v>
      </c>
      <c r="I244">
        <v>-11.9</v>
      </c>
      <c r="J244">
        <v>-4.42</v>
      </c>
      <c r="K244">
        <v>38.665999999999997</v>
      </c>
      <c r="L244">
        <v>39.993000000000002</v>
      </c>
      <c r="M244">
        <v>43.375999999999998</v>
      </c>
      <c r="N244">
        <v>18.202000000000002</v>
      </c>
      <c r="O244">
        <v>8.0874799999999993</v>
      </c>
      <c r="P244">
        <v>10.249599999999999</v>
      </c>
      <c r="Q244">
        <v>1.46638</v>
      </c>
      <c r="R244">
        <v>1.0930599999999999</v>
      </c>
      <c r="S244">
        <v>1.1085799999999999</v>
      </c>
      <c r="T244">
        <v>1.4816400000000001</v>
      </c>
      <c r="U244">
        <v>1.19337</v>
      </c>
      <c r="V244">
        <v>248.52799999999999</v>
      </c>
      <c r="W244">
        <v>257.78399999999999</v>
      </c>
      <c r="X244">
        <v>-9.2560000000000002</v>
      </c>
    </row>
    <row r="245" spans="1:24" x14ac:dyDescent="0.3">
      <c r="A245" s="1">
        <v>43259</v>
      </c>
      <c r="B245" s="2">
        <v>0.77695601851851848</v>
      </c>
      <c r="C245">
        <v>63.732135</v>
      </c>
      <c r="D245">
        <v>-88.305162999999993</v>
      </c>
      <c r="E245">
        <v>35</v>
      </c>
      <c r="F245">
        <v>5105</v>
      </c>
      <c r="G245">
        <v>12506.6</v>
      </c>
      <c r="H245">
        <v>1</v>
      </c>
      <c r="I245">
        <v>-12.7</v>
      </c>
      <c r="J245">
        <v>-5.12</v>
      </c>
      <c r="K245">
        <v>38.664999999999999</v>
      </c>
      <c r="L245">
        <v>39.993000000000002</v>
      </c>
      <c r="M245">
        <v>43.378</v>
      </c>
      <c r="N245">
        <v>18.184999999999999</v>
      </c>
      <c r="O245">
        <v>8.0874500000000005</v>
      </c>
      <c r="P245">
        <v>10.24999</v>
      </c>
      <c r="Q245">
        <v>1.4660299999999999</v>
      </c>
      <c r="R245">
        <v>1.11453</v>
      </c>
      <c r="S245">
        <v>1.11337</v>
      </c>
      <c r="T245">
        <v>1.48186</v>
      </c>
      <c r="U245">
        <v>1.19353</v>
      </c>
      <c r="V245">
        <v>262.49400000000003</v>
      </c>
      <c r="W245">
        <v>260.79000000000002</v>
      </c>
      <c r="X245">
        <v>1.704</v>
      </c>
    </row>
    <row r="246" spans="1:24" x14ac:dyDescent="0.3">
      <c r="A246" s="1">
        <v>43259</v>
      </c>
      <c r="B246" s="2">
        <v>0.77709490740740739</v>
      </c>
      <c r="C246">
        <v>63.732120000000002</v>
      </c>
      <c r="D246">
        <v>-88.305179999999993</v>
      </c>
      <c r="E246">
        <v>40</v>
      </c>
      <c r="F246">
        <v>5110</v>
      </c>
      <c r="G246">
        <v>12518.9</v>
      </c>
      <c r="H246">
        <v>1</v>
      </c>
      <c r="I246">
        <v>-9.1999999999999993</v>
      </c>
      <c r="J246">
        <v>-4.7699999999999996</v>
      </c>
      <c r="K246">
        <v>38.661999999999999</v>
      </c>
      <c r="L246">
        <v>39.988</v>
      </c>
      <c r="M246">
        <v>43.375</v>
      </c>
      <c r="N246">
        <v>18.198</v>
      </c>
      <c r="O246">
        <v>8.0871899999999997</v>
      </c>
      <c r="P246">
        <v>10.249750000000001</v>
      </c>
      <c r="Q246">
        <v>1.4671799999999999</v>
      </c>
      <c r="R246">
        <v>1.1120300000000001</v>
      </c>
      <c r="S246">
        <v>1.1100699999999999</v>
      </c>
      <c r="T246">
        <v>1.48197</v>
      </c>
      <c r="U246">
        <v>1.1934400000000001</v>
      </c>
      <c r="V246">
        <v>260.94900000000001</v>
      </c>
      <c r="W246">
        <v>258.745</v>
      </c>
      <c r="X246">
        <v>2.2040000000000002</v>
      </c>
    </row>
    <row r="247" spans="1:24" x14ac:dyDescent="0.3">
      <c r="A247" s="1">
        <v>43259</v>
      </c>
      <c r="B247" s="2">
        <v>0.77726851851851853</v>
      </c>
      <c r="C247">
        <v>63.732104999999997</v>
      </c>
      <c r="D247">
        <v>-88.305205000000001</v>
      </c>
      <c r="E247">
        <v>45</v>
      </c>
      <c r="F247">
        <v>5116</v>
      </c>
      <c r="G247">
        <v>12533.5</v>
      </c>
      <c r="H247">
        <v>1</v>
      </c>
      <c r="I247">
        <v>-11</v>
      </c>
      <c r="J247">
        <v>-5.15</v>
      </c>
      <c r="K247">
        <v>38.652000000000001</v>
      </c>
      <c r="L247">
        <v>39.985999999999997</v>
      </c>
      <c r="M247">
        <v>43.374000000000002</v>
      </c>
      <c r="N247">
        <v>18.199000000000002</v>
      </c>
      <c r="O247">
        <v>8.0873000000000008</v>
      </c>
      <c r="P247">
        <v>10.24962</v>
      </c>
      <c r="Q247">
        <v>1.4668000000000001</v>
      </c>
      <c r="R247">
        <v>1.1152200000000001</v>
      </c>
      <c r="S247">
        <v>1.1130800000000001</v>
      </c>
      <c r="T247">
        <v>1.4817899999999999</v>
      </c>
      <c r="U247">
        <v>1.1934100000000001</v>
      </c>
      <c r="V247">
        <v>263.02800000000002</v>
      </c>
      <c r="W247">
        <v>260.68700000000001</v>
      </c>
      <c r="X247">
        <v>2.3410000000000002</v>
      </c>
    </row>
    <row r="248" spans="1:24" x14ac:dyDescent="0.3">
      <c r="A248" s="1">
        <v>43259</v>
      </c>
      <c r="B248" s="2">
        <v>0.77747685185185189</v>
      </c>
      <c r="C248">
        <v>63.732084999999998</v>
      </c>
      <c r="D248">
        <v>-88.305234999999996</v>
      </c>
      <c r="E248">
        <v>50</v>
      </c>
      <c r="F248">
        <v>5123</v>
      </c>
      <c r="G248">
        <v>12550.6</v>
      </c>
      <c r="H248">
        <v>1</v>
      </c>
      <c r="I248">
        <v>-11.3</v>
      </c>
      <c r="J248">
        <v>-4.5199999999999996</v>
      </c>
      <c r="K248">
        <v>38.651000000000003</v>
      </c>
      <c r="L248">
        <v>39.982999999999997</v>
      </c>
      <c r="M248">
        <v>43.371000000000002</v>
      </c>
      <c r="N248">
        <v>18.201000000000001</v>
      </c>
      <c r="O248">
        <v>8.0874500000000005</v>
      </c>
      <c r="P248">
        <v>10.249700000000001</v>
      </c>
      <c r="Q248">
        <v>1.4660899999999999</v>
      </c>
      <c r="R248">
        <v>1.1135999999999999</v>
      </c>
      <c r="S248">
        <v>1.11338</v>
      </c>
      <c r="T248">
        <v>1.4820800000000001</v>
      </c>
      <c r="U248">
        <v>1.1936899999999999</v>
      </c>
      <c r="V248">
        <v>261.77300000000002</v>
      </c>
      <c r="W248">
        <v>260.69400000000002</v>
      </c>
      <c r="X248">
        <v>1.0780000000000001</v>
      </c>
    </row>
    <row r="249" spans="1:24" x14ac:dyDescent="0.3">
      <c r="A249" s="1">
        <v>43259</v>
      </c>
      <c r="B249" s="2">
        <v>0.77761574074074069</v>
      </c>
      <c r="C249">
        <v>63.732072000000002</v>
      </c>
      <c r="D249">
        <v>-88.305252999999993</v>
      </c>
      <c r="E249">
        <v>55</v>
      </c>
      <c r="F249">
        <v>5128</v>
      </c>
      <c r="G249">
        <v>12562.8</v>
      </c>
      <c r="H249">
        <v>1</v>
      </c>
      <c r="I249">
        <v>-14.4</v>
      </c>
      <c r="J249">
        <v>-4.87</v>
      </c>
      <c r="K249">
        <v>38.652999999999999</v>
      </c>
      <c r="L249">
        <v>39.982999999999997</v>
      </c>
      <c r="M249">
        <v>43.375999999999998</v>
      </c>
      <c r="N249">
        <v>18.177</v>
      </c>
      <c r="O249">
        <v>8.0872899999999994</v>
      </c>
      <c r="P249">
        <v>10.249409999999999</v>
      </c>
      <c r="Q249">
        <v>1.4665999999999999</v>
      </c>
      <c r="R249">
        <v>1.11049</v>
      </c>
      <c r="S249">
        <v>1.1133500000000001</v>
      </c>
      <c r="T249">
        <v>1.4820199999999999</v>
      </c>
      <c r="U249">
        <v>1.1935100000000001</v>
      </c>
      <c r="V249">
        <v>259.88099999999997</v>
      </c>
      <c r="W249">
        <v>260.80900000000003</v>
      </c>
      <c r="X249">
        <v>-0.92700000000000005</v>
      </c>
    </row>
    <row r="250" spans="1:24" x14ac:dyDescent="0.3">
      <c r="A250" s="1">
        <v>43259</v>
      </c>
      <c r="B250" s="2">
        <v>0.77778935185185183</v>
      </c>
      <c r="C250">
        <v>63.732055000000003</v>
      </c>
      <c r="D250">
        <v>-88.305277000000004</v>
      </c>
      <c r="E250">
        <v>60</v>
      </c>
      <c r="F250">
        <v>5134</v>
      </c>
      <c r="G250">
        <v>12577.4</v>
      </c>
      <c r="H250">
        <v>1</v>
      </c>
      <c r="I250">
        <v>-11.5</v>
      </c>
      <c r="J250">
        <v>-5.34</v>
      </c>
      <c r="K250">
        <v>38.65</v>
      </c>
      <c r="L250">
        <v>39.984000000000002</v>
      </c>
      <c r="M250">
        <v>43.366</v>
      </c>
      <c r="N250">
        <v>18.167999999999999</v>
      </c>
      <c r="O250">
        <v>8.0874199999999998</v>
      </c>
      <c r="P250">
        <v>10.24959</v>
      </c>
      <c r="Q250">
        <v>1.4666999999999999</v>
      </c>
      <c r="R250">
        <v>1.11155</v>
      </c>
      <c r="S250">
        <v>1.1145</v>
      </c>
      <c r="T250">
        <v>1.4820599999999999</v>
      </c>
      <c r="U250">
        <v>1.1935</v>
      </c>
      <c r="V250">
        <v>260.58999999999997</v>
      </c>
      <c r="W250">
        <v>261.572</v>
      </c>
      <c r="X250">
        <v>-0.98199999999999998</v>
      </c>
    </row>
    <row r="251" spans="1:24" x14ac:dyDescent="0.3">
      <c r="A251" s="1">
        <v>43259</v>
      </c>
      <c r="B251" s="2">
        <v>0.77799768518518519</v>
      </c>
      <c r="C251">
        <v>63.732033000000001</v>
      </c>
      <c r="D251">
        <v>-88.305305000000004</v>
      </c>
      <c r="E251">
        <v>65</v>
      </c>
      <c r="F251">
        <v>5142</v>
      </c>
      <c r="G251">
        <v>12597</v>
      </c>
      <c r="H251">
        <v>1</v>
      </c>
      <c r="I251">
        <v>-13.1</v>
      </c>
      <c r="J251">
        <v>-5.04</v>
      </c>
      <c r="K251">
        <v>38.652000000000001</v>
      </c>
      <c r="L251">
        <v>39.985999999999997</v>
      </c>
      <c r="M251">
        <v>43.374000000000002</v>
      </c>
      <c r="N251">
        <v>18.163</v>
      </c>
      <c r="O251">
        <v>8.0871499999999994</v>
      </c>
      <c r="P251">
        <v>10.249409999999999</v>
      </c>
      <c r="Q251">
        <v>1.46574</v>
      </c>
      <c r="R251">
        <v>1.1084499999999999</v>
      </c>
      <c r="S251">
        <v>1.11388</v>
      </c>
      <c r="T251">
        <v>1.48176</v>
      </c>
      <c r="U251">
        <v>1.19357</v>
      </c>
      <c r="V251">
        <v>258.45100000000002</v>
      </c>
      <c r="W251">
        <v>261.06400000000002</v>
      </c>
      <c r="X251">
        <v>-2.613</v>
      </c>
    </row>
    <row r="252" spans="1:24" x14ac:dyDescent="0.3">
      <c r="A252" s="1">
        <v>43259</v>
      </c>
      <c r="B252" s="2">
        <v>0.77813657407407411</v>
      </c>
      <c r="C252">
        <v>63.732019999999999</v>
      </c>
      <c r="D252">
        <v>-88.305323000000001</v>
      </c>
      <c r="E252">
        <v>70</v>
      </c>
      <c r="F252">
        <v>5147</v>
      </c>
      <c r="G252">
        <v>12609.2</v>
      </c>
      <c r="H252">
        <v>1</v>
      </c>
      <c r="I252">
        <v>-12.7</v>
      </c>
      <c r="J252">
        <v>-4.9800000000000004</v>
      </c>
      <c r="K252">
        <v>38.658000000000001</v>
      </c>
      <c r="L252">
        <v>39.99</v>
      </c>
      <c r="M252">
        <v>43.371000000000002</v>
      </c>
      <c r="N252">
        <v>18.157</v>
      </c>
      <c r="O252">
        <v>8.0870999999999995</v>
      </c>
      <c r="P252">
        <v>10.24915</v>
      </c>
      <c r="Q252">
        <v>1.46774</v>
      </c>
      <c r="R252">
        <v>1.10056</v>
      </c>
      <c r="S252">
        <v>1.1130899999999999</v>
      </c>
      <c r="T252">
        <v>1.4818800000000001</v>
      </c>
      <c r="U252">
        <v>1.19329</v>
      </c>
      <c r="V252">
        <v>253.559</v>
      </c>
      <c r="W252">
        <v>260.80900000000003</v>
      </c>
      <c r="X252">
        <v>-7.25</v>
      </c>
    </row>
    <row r="253" spans="1:24" x14ac:dyDescent="0.3">
      <c r="A253" s="1">
        <v>43259</v>
      </c>
      <c r="B253" s="2">
        <v>0.77831018518518524</v>
      </c>
      <c r="C253">
        <v>63.732002999999999</v>
      </c>
      <c r="D253">
        <v>-88.305346999999998</v>
      </c>
      <c r="E253">
        <v>75</v>
      </c>
      <c r="F253">
        <v>5153</v>
      </c>
      <c r="G253">
        <v>12623.9</v>
      </c>
      <c r="H253">
        <v>1</v>
      </c>
      <c r="I253">
        <v>-11.9</v>
      </c>
      <c r="J253">
        <v>-5.26</v>
      </c>
      <c r="K253">
        <v>38.651000000000003</v>
      </c>
      <c r="L253">
        <v>39.987000000000002</v>
      </c>
      <c r="M253">
        <v>43.375999999999998</v>
      </c>
      <c r="N253">
        <v>18.151</v>
      </c>
      <c r="O253">
        <v>8.08751</v>
      </c>
      <c r="P253">
        <v>10.24949</v>
      </c>
      <c r="Q253">
        <v>1.46509</v>
      </c>
      <c r="R253">
        <v>1.0965499999999999</v>
      </c>
      <c r="S253">
        <v>1.1104700000000001</v>
      </c>
      <c r="T253">
        <v>1.48204</v>
      </c>
      <c r="U253">
        <v>1.1934100000000001</v>
      </c>
      <c r="V253">
        <v>250.86</v>
      </c>
      <c r="W253">
        <v>259.04199999999997</v>
      </c>
      <c r="X253">
        <v>-8.1820000000000004</v>
      </c>
    </row>
    <row r="254" spans="1:24" x14ac:dyDescent="0.3">
      <c r="A254" s="1">
        <v>43259</v>
      </c>
      <c r="B254" s="2">
        <v>0.7785185185185185</v>
      </c>
      <c r="C254">
        <v>63.731985000000002</v>
      </c>
      <c r="D254">
        <v>-88.305376999999993</v>
      </c>
      <c r="E254">
        <v>80</v>
      </c>
      <c r="F254">
        <v>5160</v>
      </c>
      <c r="G254">
        <v>12641</v>
      </c>
      <c r="H254">
        <v>1</v>
      </c>
      <c r="I254">
        <v>-12.6</v>
      </c>
      <c r="J254">
        <v>-5.1100000000000003</v>
      </c>
      <c r="K254">
        <v>38.65</v>
      </c>
      <c r="L254">
        <v>39.988999999999997</v>
      </c>
      <c r="M254">
        <v>43.375999999999998</v>
      </c>
      <c r="N254">
        <v>18.157</v>
      </c>
      <c r="O254">
        <v>8.0874100000000002</v>
      </c>
      <c r="P254">
        <v>10.24996</v>
      </c>
      <c r="Q254">
        <v>1.46611</v>
      </c>
      <c r="R254">
        <v>1.0893999999999999</v>
      </c>
      <c r="S254">
        <v>1.1055699999999999</v>
      </c>
      <c r="T254">
        <v>1.4815700000000001</v>
      </c>
      <c r="U254">
        <v>1.1934100000000001</v>
      </c>
      <c r="V254">
        <v>246.072</v>
      </c>
      <c r="W254">
        <v>255.78200000000001</v>
      </c>
      <c r="X254">
        <v>-9.7100000000000009</v>
      </c>
    </row>
    <row r="255" spans="1:24" x14ac:dyDescent="0.3">
      <c r="A255" s="1">
        <v>43259</v>
      </c>
      <c r="B255" s="2">
        <v>0.77875000000000005</v>
      </c>
      <c r="C255">
        <v>63.731962000000003</v>
      </c>
      <c r="D255">
        <v>-88.305404999999993</v>
      </c>
      <c r="E255">
        <v>25</v>
      </c>
      <c r="F255">
        <v>5168</v>
      </c>
      <c r="G255">
        <v>12660.5</v>
      </c>
      <c r="H255">
        <v>1</v>
      </c>
      <c r="I255">
        <v>-14.4</v>
      </c>
      <c r="J255">
        <v>-4.72</v>
      </c>
      <c r="K255">
        <v>38.645000000000003</v>
      </c>
      <c r="L255">
        <v>39.997999999999998</v>
      </c>
      <c r="M255">
        <v>43.389000000000003</v>
      </c>
      <c r="N255">
        <v>18.167999999999999</v>
      </c>
      <c r="O255">
        <v>8.08751</v>
      </c>
      <c r="P255">
        <v>10.24967</v>
      </c>
      <c r="Q255">
        <v>1.46492</v>
      </c>
      <c r="R255">
        <v>1.08239</v>
      </c>
      <c r="S255">
        <v>1.09632</v>
      </c>
      <c r="T255">
        <v>1.4814700000000001</v>
      </c>
      <c r="U255">
        <v>1.1932199999999999</v>
      </c>
      <c r="V255">
        <v>241.649</v>
      </c>
      <c r="W255">
        <v>249.95599999999999</v>
      </c>
      <c r="X255">
        <v>-8.3070000000000004</v>
      </c>
    </row>
    <row r="256" spans="1:24" x14ac:dyDescent="0.3">
      <c r="A256" s="1">
        <v>43259</v>
      </c>
      <c r="B256" s="2">
        <v>0.77876157407407398</v>
      </c>
      <c r="C256">
        <v>63.731962000000003</v>
      </c>
      <c r="D256">
        <v>-88.305407000000002</v>
      </c>
      <c r="E256">
        <v>30</v>
      </c>
      <c r="F256">
        <v>5169</v>
      </c>
      <c r="G256">
        <v>12662.9</v>
      </c>
      <c r="H256">
        <v>1</v>
      </c>
      <c r="I256">
        <v>-14.4</v>
      </c>
      <c r="J256">
        <v>-5.5</v>
      </c>
      <c r="K256">
        <v>38.645000000000003</v>
      </c>
      <c r="L256">
        <v>40.003999999999998</v>
      </c>
      <c r="M256">
        <v>43.384</v>
      </c>
      <c r="N256">
        <v>18.154</v>
      </c>
      <c r="O256">
        <v>8.0875000000000004</v>
      </c>
      <c r="P256">
        <v>10.24935</v>
      </c>
      <c r="Q256">
        <v>1.4655199999999999</v>
      </c>
      <c r="R256">
        <v>1.07741</v>
      </c>
      <c r="S256">
        <v>1.0940099999999999</v>
      </c>
      <c r="T256">
        <v>1.4816199999999999</v>
      </c>
      <c r="U256">
        <v>1.1931499999999999</v>
      </c>
      <c r="V256">
        <v>238.49</v>
      </c>
      <c r="W256">
        <v>248.55699999999999</v>
      </c>
      <c r="X256">
        <v>-10.067</v>
      </c>
    </row>
    <row r="257" spans="1:24" x14ac:dyDescent="0.3">
      <c r="A257" s="1">
        <v>43259</v>
      </c>
      <c r="B257" s="2">
        <v>0.7799652777777778</v>
      </c>
      <c r="C257">
        <v>63.731850000000001</v>
      </c>
      <c r="D257">
        <v>-88.305599999999998</v>
      </c>
      <c r="E257">
        <v>35</v>
      </c>
      <c r="F257">
        <v>5211</v>
      </c>
      <c r="G257">
        <v>12765.5</v>
      </c>
      <c r="H257">
        <v>1</v>
      </c>
      <c r="I257">
        <v>-10.6</v>
      </c>
      <c r="J257">
        <v>-4.66</v>
      </c>
      <c r="K257">
        <v>38.662999999999997</v>
      </c>
      <c r="L257">
        <v>39.997999999999998</v>
      </c>
      <c r="M257">
        <v>43.393999999999998</v>
      </c>
      <c r="N257">
        <v>18.119</v>
      </c>
      <c r="O257">
        <v>8.0872299999999999</v>
      </c>
      <c r="P257">
        <v>10.24985</v>
      </c>
      <c r="Q257">
        <v>1.466</v>
      </c>
      <c r="R257">
        <v>1.1074200000000001</v>
      </c>
      <c r="S257">
        <v>1.10795</v>
      </c>
      <c r="T257">
        <v>1.4815100000000001</v>
      </c>
      <c r="U257">
        <v>1.1931499999999999</v>
      </c>
      <c r="V257">
        <v>258.09899999999999</v>
      </c>
      <c r="W257">
        <v>257.54500000000002</v>
      </c>
      <c r="X257">
        <v>0.55300000000000005</v>
      </c>
    </row>
    <row r="258" spans="1:24" x14ac:dyDescent="0.3">
      <c r="A258" s="1">
        <v>43259</v>
      </c>
      <c r="B258" s="2">
        <v>0.78010416666666671</v>
      </c>
      <c r="C258">
        <v>63.731833000000002</v>
      </c>
      <c r="D258">
        <v>-88.305575000000005</v>
      </c>
      <c r="E258">
        <v>40</v>
      </c>
      <c r="F258">
        <v>5216</v>
      </c>
      <c r="G258">
        <v>12777.7</v>
      </c>
      <c r="H258">
        <v>1</v>
      </c>
      <c r="I258">
        <v>-12.9</v>
      </c>
      <c r="J258">
        <v>-5.2</v>
      </c>
      <c r="K258">
        <v>38.652999999999999</v>
      </c>
      <c r="L258">
        <v>40</v>
      </c>
      <c r="M258">
        <v>43.39</v>
      </c>
      <c r="N258">
        <v>18.11</v>
      </c>
      <c r="O258">
        <v>8.0874400000000009</v>
      </c>
      <c r="P258">
        <v>10.24949</v>
      </c>
      <c r="Q258">
        <v>1.4671700000000001</v>
      </c>
      <c r="R258">
        <v>1.0721700000000001</v>
      </c>
      <c r="S258">
        <v>1.07315</v>
      </c>
      <c r="T258">
        <v>1.4817100000000001</v>
      </c>
      <c r="U258">
        <v>1.1932100000000001</v>
      </c>
      <c r="V258">
        <v>235.02699999999999</v>
      </c>
      <c r="W258">
        <v>235.03399999999999</v>
      </c>
      <c r="X258">
        <v>-6.0000000000000001E-3</v>
      </c>
    </row>
    <row r="259" spans="1:24" x14ac:dyDescent="0.3">
      <c r="A259" s="1">
        <v>43259</v>
      </c>
      <c r="B259" s="2">
        <v>0.78027777777777774</v>
      </c>
      <c r="C259">
        <v>63.731808000000001</v>
      </c>
      <c r="D259">
        <v>-88.305558000000005</v>
      </c>
      <c r="E259">
        <v>45</v>
      </c>
      <c r="F259">
        <v>5222</v>
      </c>
      <c r="G259">
        <v>12792.4</v>
      </c>
      <c r="H259">
        <v>1</v>
      </c>
      <c r="I259">
        <v>-12</v>
      </c>
      <c r="J259">
        <v>-5.05</v>
      </c>
      <c r="K259">
        <v>38.65</v>
      </c>
      <c r="L259">
        <v>39.997</v>
      </c>
      <c r="M259">
        <v>43.387</v>
      </c>
      <c r="N259">
        <v>18.11</v>
      </c>
      <c r="O259">
        <v>8.0874900000000007</v>
      </c>
      <c r="P259">
        <v>10.24959</v>
      </c>
      <c r="Q259">
        <v>1.4669399999999999</v>
      </c>
      <c r="R259">
        <v>1.1031500000000001</v>
      </c>
      <c r="S259">
        <v>1.1055200000000001</v>
      </c>
      <c r="T259">
        <v>1.4817800000000001</v>
      </c>
      <c r="U259">
        <v>1.19343</v>
      </c>
      <c r="V259">
        <v>255.11199999999999</v>
      </c>
      <c r="W259">
        <v>255.78200000000001</v>
      </c>
      <c r="X259">
        <v>-0.67</v>
      </c>
    </row>
    <row r="260" spans="1:24" x14ac:dyDescent="0.3">
      <c r="A260" s="1">
        <v>43259</v>
      </c>
      <c r="B260" s="2">
        <v>0.7804861111111111</v>
      </c>
      <c r="C260">
        <v>63.731766999999998</v>
      </c>
      <c r="D260">
        <v>-88.305565000000001</v>
      </c>
      <c r="E260">
        <v>50</v>
      </c>
      <c r="F260">
        <v>5229</v>
      </c>
      <c r="G260">
        <v>12809.4</v>
      </c>
      <c r="H260">
        <v>1</v>
      </c>
      <c r="I260">
        <v>-12</v>
      </c>
      <c r="J260">
        <v>-4.67</v>
      </c>
      <c r="K260">
        <v>38.654000000000003</v>
      </c>
      <c r="L260">
        <v>39.994999999999997</v>
      </c>
      <c r="M260">
        <v>43.381</v>
      </c>
      <c r="N260">
        <v>18.123000000000001</v>
      </c>
      <c r="O260">
        <v>8.0872700000000002</v>
      </c>
      <c r="P260">
        <v>10.24973</v>
      </c>
      <c r="Q260">
        <v>1.46757</v>
      </c>
      <c r="R260">
        <v>1.1077399999999999</v>
      </c>
      <c r="S260">
        <v>1.1090199999999999</v>
      </c>
      <c r="T260">
        <v>1.4817199999999999</v>
      </c>
      <c r="U260">
        <v>1.19336</v>
      </c>
      <c r="V260">
        <v>258.17200000000003</v>
      </c>
      <c r="W260">
        <v>258.09899999999999</v>
      </c>
      <c r="X260">
        <v>7.2999999999999995E-2</v>
      </c>
    </row>
    <row r="261" spans="1:24" x14ac:dyDescent="0.3">
      <c r="A261" s="1">
        <v>43259</v>
      </c>
      <c r="B261" s="2">
        <v>0.78062500000000001</v>
      </c>
      <c r="C261">
        <v>63.731763000000001</v>
      </c>
      <c r="D261">
        <v>-88.305612999999994</v>
      </c>
      <c r="E261">
        <v>55</v>
      </c>
      <c r="F261">
        <v>5234</v>
      </c>
      <c r="G261">
        <v>12821.7</v>
      </c>
      <c r="H261">
        <v>1</v>
      </c>
      <c r="I261">
        <v>-14.1</v>
      </c>
      <c r="J261">
        <v>-4.71</v>
      </c>
      <c r="K261">
        <v>38.645000000000003</v>
      </c>
      <c r="L261">
        <v>39.991</v>
      </c>
      <c r="M261">
        <v>43.384</v>
      </c>
      <c r="N261">
        <v>18.119</v>
      </c>
      <c r="O261">
        <v>8.0873699999999999</v>
      </c>
      <c r="P261">
        <v>10.24991</v>
      </c>
      <c r="Q261">
        <v>1.4657199999999999</v>
      </c>
      <c r="R261">
        <v>1.10945</v>
      </c>
      <c r="S261">
        <v>1.1119300000000001</v>
      </c>
      <c r="T261">
        <v>1.4817</v>
      </c>
      <c r="U261">
        <v>1.1933499999999999</v>
      </c>
      <c r="V261">
        <v>259.286</v>
      </c>
      <c r="W261">
        <v>259.97699999999998</v>
      </c>
      <c r="X261">
        <v>-0.69</v>
      </c>
    </row>
    <row r="262" spans="1:24" x14ac:dyDescent="0.3">
      <c r="A262" s="1">
        <v>43259</v>
      </c>
      <c r="B262" s="2">
        <v>0.78079861111111104</v>
      </c>
      <c r="C262">
        <v>63.731732999999998</v>
      </c>
      <c r="D262">
        <v>-88.305702999999994</v>
      </c>
      <c r="E262">
        <v>60</v>
      </c>
      <c r="F262">
        <v>5240</v>
      </c>
      <c r="G262">
        <v>12836.3</v>
      </c>
      <c r="H262">
        <v>1</v>
      </c>
      <c r="I262">
        <v>-11.3</v>
      </c>
      <c r="J262">
        <v>-4.8099999999999996</v>
      </c>
      <c r="K262">
        <v>38.648000000000003</v>
      </c>
      <c r="L262">
        <v>39.993000000000002</v>
      </c>
      <c r="M262">
        <v>43.383000000000003</v>
      </c>
      <c r="N262">
        <v>18.135999999999999</v>
      </c>
      <c r="O262">
        <v>8.0872299999999999</v>
      </c>
      <c r="P262">
        <v>10.249840000000001</v>
      </c>
      <c r="Q262">
        <v>1.46539</v>
      </c>
      <c r="R262">
        <v>1.1125799999999999</v>
      </c>
      <c r="S262">
        <v>1.11416</v>
      </c>
      <c r="T262">
        <v>1.48163</v>
      </c>
      <c r="U262">
        <v>1.1932100000000001</v>
      </c>
      <c r="V262">
        <v>261.44499999999999</v>
      </c>
      <c r="W262">
        <v>261.52800000000002</v>
      </c>
      <c r="X262">
        <v>-8.2000000000000003E-2</v>
      </c>
    </row>
    <row r="263" spans="1:24" x14ac:dyDescent="0.3">
      <c r="A263" s="1">
        <v>43259</v>
      </c>
      <c r="B263" s="2">
        <v>0.78100694444444441</v>
      </c>
      <c r="C263">
        <v>63.731720000000003</v>
      </c>
      <c r="D263">
        <v>-88.305732000000006</v>
      </c>
      <c r="E263">
        <v>65</v>
      </c>
      <c r="F263">
        <v>5248</v>
      </c>
      <c r="G263">
        <v>12855.9</v>
      </c>
      <c r="H263">
        <v>1</v>
      </c>
      <c r="I263">
        <v>-12.3</v>
      </c>
      <c r="J263">
        <v>-4.8600000000000003</v>
      </c>
      <c r="K263">
        <v>38.65</v>
      </c>
      <c r="L263">
        <v>39.996000000000002</v>
      </c>
      <c r="M263">
        <v>43.381999999999998</v>
      </c>
      <c r="N263">
        <v>18.100999999999999</v>
      </c>
      <c r="O263">
        <v>8.0871099999999991</v>
      </c>
      <c r="P263">
        <v>10.24935</v>
      </c>
      <c r="Q263">
        <v>1.46549</v>
      </c>
      <c r="R263">
        <v>1.1083000000000001</v>
      </c>
      <c r="S263">
        <v>1.11391</v>
      </c>
      <c r="T263">
        <v>1.48167</v>
      </c>
      <c r="U263">
        <v>1.19337</v>
      </c>
      <c r="V263">
        <v>258.52199999999999</v>
      </c>
      <c r="W263">
        <v>261.24700000000001</v>
      </c>
      <c r="X263">
        <v>-2.7240000000000002</v>
      </c>
    </row>
    <row r="264" spans="1:24" x14ac:dyDescent="0.3">
      <c r="A264" s="1">
        <v>43259</v>
      </c>
      <c r="B264" s="2">
        <v>0.78114583333333332</v>
      </c>
      <c r="C264">
        <v>63.731672000000003</v>
      </c>
      <c r="D264">
        <v>-88.305732000000006</v>
      </c>
      <c r="E264">
        <v>70</v>
      </c>
      <c r="F264">
        <v>5253</v>
      </c>
      <c r="G264">
        <v>12868</v>
      </c>
      <c r="H264">
        <v>1</v>
      </c>
      <c r="I264">
        <v>-11.4</v>
      </c>
      <c r="J264">
        <v>-4.8899999999999997</v>
      </c>
      <c r="K264">
        <v>38.656999999999996</v>
      </c>
      <c r="L264">
        <v>39.991999999999997</v>
      </c>
      <c r="M264">
        <v>43.384</v>
      </c>
      <c r="N264">
        <v>18.132000000000001</v>
      </c>
      <c r="O264">
        <v>8.0873899999999992</v>
      </c>
      <c r="P264">
        <v>10.24972</v>
      </c>
      <c r="Q264">
        <v>1.4666300000000001</v>
      </c>
      <c r="R264">
        <v>1.1016699999999999</v>
      </c>
      <c r="S264">
        <v>1.1129599999999999</v>
      </c>
      <c r="T264">
        <v>1.48176</v>
      </c>
      <c r="U264">
        <v>1.19347</v>
      </c>
      <c r="V264">
        <v>254.107</v>
      </c>
      <c r="W264">
        <v>260.56200000000001</v>
      </c>
      <c r="X264">
        <v>-6.4539999999999997</v>
      </c>
    </row>
    <row r="265" spans="1:24" x14ac:dyDescent="0.3">
      <c r="A265" s="1">
        <v>43259</v>
      </c>
      <c r="B265" s="2">
        <v>0.78131944444444434</v>
      </c>
      <c r="C265">
        <v>63.731656999999998</v>
      </c>
      <c r="D265">
        <v>-88.305783000000005</v>
      </c>
      <c r="E265">
        <v>75</v>
      </c>
      <c r="F265">
        <v>5259</v>
      </c>
      <c r="G265">
        <v>12882.6</v>
      </c>
      <c r="H265">
        <v>1</v>
      </c>
      <c r="I265">
        <v>-13.1</v>
      </c>
      <c r="J265">
        <v>-5.07</v>
      </c>
      <c r="K265">
        <v>38.655000000000001</v>
      </c>
      <c r="L265">
        <v>39.985999999999997</v>
      </c>
      <c r="M265">
        <v>43.378</v>
      </c>
      <c r="N265">
        <v>18.096</v>
      </c>
      <c r="O265">
        <v>8.0873100000000004</v>
      </c>
      <c r="P265">
        <v>10.249650000000001</v>
      </c>
      <c r="Q265">
        <v>1.46688</v>
      </c>
      <c r="R265">
        <v>1.0899700000000001</v>
      </c>
      <c r="S265">
        <v>1.1103499999999999</v>
      </c>
      <c r="T265">
        <v>1.48149</v>
      </c>
      <c r="U265">
        <v>1.19319</v>
      </c>
      <c r="V265">
        <v>246.62</v>
      </c>
      <c r="W265">
        <v>259.04700000000003</v>
      </c>
      <c r="X265">
        <v>-12.426</v>
      </c>
    </row>
    <row r="266" spans="1:24" x14ac:dyDescent="0.3">
      <c r="A266" s="1">
        <v>43259</v>
      </c>
      <c r="B266" s="2">
        <v>0.78152777777777782</v>
      </c>
      <c r="C266">
        <v>63.731682999999997</v>
      </c>
      <c r="D266">
        <v>-88.305831999999995</v>
      </c>
      <c r="E266">
        <v>80</v>
      </c>
      <c r="F266">
        <v>5266</v>
      </c>
      <c r="G266">
        <v>12899.8</v>
      </c>
      <c r="H266">
        <v>1</v>
      </c>
      <c r="I266">
        <v>-11.1</v>
      </c>
      <c r="J266">
        <v>-4.74</v>
      </c>
      <c r="K266">
        <v>38.648000000000003</v>
      </c>
      <c r="L266">
        <v>39.988</v>
      </c>
      <c r="M266">
        <v>43.377000000000002</v>
      </c>
      <c r="N266">
        <v>18.119</v>
      </c>
      <c r="O266">
        <v>8.0872600000000006</v>
      </c>
      <c r="P266">
        <v>10.249700000000001</v>
      </c>
      <c r="Q266">
        <v>1.46767</v>
      </c>
      <c r="R266">
        <v>1.0856300000000001</v>
      </c>
      <c r="S266">
        <v>1.10538</v>
      </c>
      <c r="T266">
        <v>1.4815100000000001</v>
      </c>
      <c r="U266">
        <v>1.1930799999999999</v>
      </c>
      <c r="V266">
        <v>243.89699999999999</v>
      </c>
      <c r="W266">
        <v>255.93700000000001</v>
      </c>
      <c r="X266">
        <v>-12.04</v>
      </c>
    </row>
    <row r="267" spans="1:24" x14ac:dyDescent="0.3">
      <c r="A267" s="1">
        <v>43259</v>
      </c>
      <c r="B267" s="2">
        <v>0.78166666666666673</v>
      </c>
      <c r="C267">
        <v>63.731693</v>
      </c>
      <c r="D267">
        <v>-88.305823000000004</v>
      </c>
      <c r="E267">
        <v>25</v>
      </c>
      <c r="F267">
        <v>5271</v>
      </c>
      <c r="G267">
        <v>12912</v>
      </c>
      <c r="H267">
        <v>1</v>
      </c>
      <c r="I267">
        <v>-11.6</v>
      </c>
      <c r="J267">
        <v>-4.71</v>
      </c>
      <c r="K267">
        <v>38.640999999999998</v>
      </c>
      <c r="L267">
        <v>39.993000000000002</v>
      </c>
      <c r="M267">
        <v>43.378</v>
      </c>
      <c r="N267">
        <v>18.11</v>
      </c>
      <c r="O267">
        <v>8.0872799999999998</v>
      </c>
      <c r="P267">
        <v>10.24977</v>
      </c>
      <c r="Q267">
        <v>1.4651799999999999</v>
      </c>
      <c r="R267">
        <v>1.0788599999999999</v>
      </c>
      <c r="S267">
        <v>1.0952200000000001</v>
      </c>
      <c r="T267">
        <v>1.48177</v>
      </c>
      <c r="U267">
        <v>1.19329</v>
      </c>
      <c r="V267">
        <v>239.34</v>
      </c>
      <c r="W267">
        <v>249.238</v>
      </c>
      <c r="X267">
        <v>-9.8970000000000002</v>
      </c>
    </row>
    <row r="268" spans="1:24" x14ac:dyDescent="0.3">
      <c r="A268" s="1">
        <v>43259</v>
      </c>
      <c r="B268" s="2">
        <v>0.78186342592592595</v>
      </c>
      <c r="C268">
        <v>63.731673000000001</v>
      </c>
      <c r="D268">
        <v>-88.305850000000007</v>
      </c>
      <c r="E268">
        <v>30</v>
      </c>
      <c r="F268">
        <v>5278</v>
      </c>
      <c r="G268">
        <v>12929.1</v>
      </c>
      <c r="H268">
        <v>1</v>
      </c>
      <c r="I268">
        <v>-10.6</v>
      </c>
      <c r="J268">
        <v>-5.08</v>
      </c>
      <c r="K268">
        <v>38.645000000000003</v>
      </c>
      <c r="L268">
        <v>39.994</v>
      </c>
      <c r="M268">
        <v>43.387</v>
      </c>
      <c r="N268">
        <v>18.094999999999999</v>
      </c>
      <c r="O268">
        <v>8.0874400000000009</v>
      </c>
      <c r="P268">
        <v>10.249840000000001</v>
      </c>
      <c r="Q268">
        <v>1.4677899999999999</v>
      </c>
      <c r="R268">
        <v>1.0861099999999999</v>
      </c>
      <c r="S268">
        <v>1.10693</v>
      </c>
      <c r="T268">
        <v>1.4818499999999999</v>
      </c>
      <c r="U268">
        <v>1.1934800000000001</v>
      </c>
      <c r="V268">
        <v>243.93799999999999</v>
      </c>
      <c r="W268">
        <v>256.673</v>
      </c>
      <c r="X268">
        <v>-12.734999999999999</v>
      </c>
    </row>
    <row r="269" spans="1:24" x14ac:dyDescent="0.3">
      <c r="A269" s="1">
        <v>43259</v>
      </c>
      <c r="B269" s="2">
        <v>0.78210648148148154</v>
      </c>
      <c r="C269">
        <v>63.731648</v>
      </c>
      <c r="D269">
        <v>-88.305881999999997</v>
      </c>
      <c r="E269">
        <v>35</v>
      </c>
      <c r="F269">
        <v>5286</v>
      </c>
      <c r="G269">
        <v>12948.6</v>
      </c>
      <c r="H269">
        <v>1</v>
      </c>
      <c r="I269">
        <v>-11.2</v>
      </c>
      <c r="J269">
        <v>-4.79</v>
      </c>
      <c r="K269">
        <v>38.649000000000001</v>
      </c>
      <c r="L269">
        <v>39.994999999999997</v>
      </c>
      <c r="M269">
        <v>43.383000000000003</v>
      </c>
      <c r="N269">
        <v>18.103999999999999</v>
      </c>
      <c r="O269">
        <v>8.0874500000000005</v>
      </c>
      <c r="P269">
        <v>10.249599999999999</v>
      </c>
      <c r="Q269">
        <v>1.4659500000000001</v>
      </c>
      <c r="R269">
        <v>1.1063499999999999</v>
      </c>
      <c r="S269">
        <v>1.10883</v>
      </c>
      <c r="T269">
        <v>1.4817199999999999</v>
      </c>
      <c r="U269">
        <v>1.19336</v>
      </c>
      <c r="V269">
        <v>257.25400000000002</v>
      </c>
      <c r="W269">
        <v>257.96899999999999</v>
      </c>
      <c r="X269">
        <v>-0.71499999999999997</v>
      </c>
    </row>
    <row r="270" spans="1:24" x14ac:dyDescent="0.3">
      <c r="A270" s="1">
        <v>43259</v>
      </c>
      <c r="B270" s="2">
        <v>0.78234953703703702</v>
      </c>
      <c r="C270">
        <v>63.731648</v>
      </c>
      <c r="D270">
        <v>-88.305857000000003</v>
      </c>
      <c r="E270">
        <v>40</v>
      </c>
      <c r="F270">
        <v>5295</v>
      </c>
      <c r="G270">
        <v>12970.6</v>
      </c>
      <c r="H270">
        <v>1</v>
      </c>
      <c r="I270">
        <v>-12.9</v>
      </c>
      <c r="J270">
        <v>-5.22</v>
      </c>
      <c r="K270">
        <v>38.646000000000001</v>
      </c>
      <c r="L270">
        <v>39.993000000000002</v>
      </c>
      <c r="M270">
        <v>43.384</v>
      </c>
      <c r="N270">
        <v>18.082999999999998</v>
      </c>
      <c r="O270">
        <v>8.0874600000000001</v>
      </c>
      <c r="P270">
        <v>10.249650000000001</v>
      </c>
      <c r="Q270">
        <v>1.4656400000000001</v>
      </c>
      <c r="R270">
        <v>1.1064000000000001</v>
      </c>
      <c r="S270">
        <v>1.10595</v>
      </c>
      <c r="T270">
        <v>1.4817199999999999</v>
      </c>
      <c r="U270">
        <v>1.1933400000000001</v>
      </c>
      <c r="V270">
        <v>257.30799999999999</v>
      </c>
      <c r="W270">
        <v>256.12700000000001</v>
      </c>
      <c r="X270">
        <v>1.181</v>
      </c>
    </row>
    <row r="271" spans="1:24" x14ac:dyDescent="0.3">
      <c r="A271" s="1">
        <v>43259</v>
      </c>
      <c r="B271" s="2">
        <v>0.78248842592592593</v>
      </c>
      <c r="C271">
        <v>63.731627000000003</v>
      </c>
      <c r="D271">
        <v>-88.305831999999995</v>
      </c>
      <c r="E271">
        <v>45</v>
      </c>
      <c r="F271">
        <v>5300</v>
      </c>
      <c r="G271">
        <v>12982.9</v>
      </c>
      <c r="H271">
        <v>1</v>
      </c>
      <c r="I271">
        <v>-13.7</v>
      </c>
      <c r="J271">
        <v>-5.23</v>
      </c>
      <c r="K271">
        <v>38.651000000000003</v>
      </c>
      <c r="L271">
        <v>39.994</v>
      </c>
      <c r="M271">
        <v>43.381999999999998</v>
      </c>
      <c r="N271">
        <v>18.097999999999999</v>
      </c>
      <c r="O271">
        <v>8.0873299999999997</v>
      </c>
      <c r="P271">
        <v>10.24982</v>
      </c>
      <c r="Q271">
        <v>1.4655899999999999</v>
      </c>
      <c r="R271">
        <v>1.1052500000000001</v>
      </c>
      <c r="S271">
        <v>1.10826</v>
      </c>
      <c r="T271">
        <v>1.4817800000000001</v>
      </c>
      <c r="U271">
        <v>1.1933800000000001</v>
      </c>
      <c r="V271">
        <v>256.53199999999998</v>
      </c>
      <c r="W271">
        <v>257.59800000000001</v>
      </c>
      <c r="X271">
        <v>-1.0660000000000001</v>
      </c>
    </row>
    <row r="272" spans="1:24" x14ac:dyDescent="0.3">
      <c r="A272" s="1">
        <v>43259</v>
      </c>
      <c r="B272" s="2">
        <v>0.78266203703703707</v>
      </c>
      <c r="C272">
        <v>63.731617</v>
      </c>
      <c r="D272">
        <v>-88.305817000000005</v>
      </c>
      <c r="E272">
        <v>50</v>
      </c>
      <c r="F272">
        <v>5306</v>
      </c>
      <c r="G272">
        <v>12997.5</v>
      </c>
      <c r="H272">
        <v>1</v>
      </c>
      <c r="I272">
        <v>-12.1</v>
      </c>
      <c r="J272">
        <v>-5.43</v>
      </c>
      <c r="K272">
        <v>38.637999999999998</v>
      </c>
      <c r="L272">
        <v>39.99</v>
      </c>
      <c r="M272">
        <v>43.393999999999998</v>
      </c>
      <c r="N272">
        <v>18.081</v>
      </c>
      <c r="O272">
        <v>8.0873899999999992</v>
      </c>
      <c r="P272">
        <v>10.249639999999999</v>
      </c>
      <c r="Q272">
        <v>1.46573</v>
      </c>
      <c r="R272">
        <v>1.1009599999999999</v>
      </c>
      <c r="S272">
        <v>1.1056600000000001</v>
      </c>
      <c r="T272">
        <v>1.4815100000000001</v>
      </c>
      <c r="U272">
        <v>1.1932100000000001</v>
      </c>
      <c r="V272">
        <v>253.816</v>
      </c>
      <c r="W272">
        <v>256.00700000000001</v>
      </c>
      <c r="X272">
        <v>-2.19</v>
      </c>
    </row>
    <row r="273" spans="1:24" x14ac:dyDescent="0.3">
      <c r="A273" s="1">
        <v>43259</v>
      </c>
      <c r="B273" s="2">
        <v>0.78287037037037033</v>
      </c>
      <c r="C273">
        <v>63.731613000000003</v>
      </c>
      <c r="D273">
        <v>-88.305869999999999</v>
      </c>
      <c r="E273">
        <v>55</v>
      </c>
      <c r="F273">
        <v>5313</v>
      </c>
      <c r="G273">
        <v>13014.5</v>
      </c>
      <c r="H273">
        <v>1</v>
      </c>
      <c r="I273">
        <v>-11.1</v>
      </c>
      <c r="J273">
        <v>-4.87</v>
      </c>
      <c r="K273">
        <v>38.646000000000001</v>
      </c>
      <c r="L273">
        <v>39.997999999999998</v>
      </c>
      <c r="M273">
        <v>43.383000000000003</v>
      </c>
      <c r="N273">
        <v>18.087</v>
      </c>
      <c r="O273">
        <v>8.0875599999999999</v>
      </c>
      <c r="P273">
        <v>10.24967</v>
      </c>
      <c r="Q273">
        <v>1.4662599999999999</v>
      </c>
      <c r="R273">
        <v>1.1081000000000001</v>
      </c>
      <c r="S273">
        <v>1.1105400000000001</v>
      </c>
      <c r="T273">
        <v>1.4813499999999999</v>
      </c>
      <c r="U273">
        <v>1.1932100000000001</v>
      </c>
      <c r="V273">
        <v>258.46699999999998</v>
      </c>
      <c r="W273">
        <v>259.14600000000002</v>
      </c>
      <c r="X273">
        <v>-0.67900000000000005</v>
      </c>
    </row>
    <row r="274" spans="1:24" x14ac:dyDescent="0.3">
      <c r="A274" s="1">
        <v>43259</v>
      </c>
      <c r="B274" s="2">
        <v>0.78288194444444448</v>
      </c>
      <c r="C274">
        <v>63.731613000000003</v>
      </c>
      <c r="D274">
        <v>-88.305881999999997</v>
      </c>
      <c r="E274">
        <v>60</v>
      </c>
      <c r="F274">
        <v>5340</v>
      </c>
      <c r="G274">
        <v>13080.5</v>
      </c>
      <c r="H274">
        <v>1</v>
      </c>
      <c r="I274">
        <v>-10.7</v>
      </c>
      <c r="J274">
        <v>-4.6900000000000004</v>
      </c>
      <c r="K274">
        <v>38.645000000000003</v>
      </c>
      <c r="L274">
        <v>40.002000000000002</v>
      </c>
      <c r="M274">
        <v>43.392000000000003</v>
      </c>
      <c r="N274">
        <v>18.059000000000001</v>
      </c>
      <c r="O274">
        <v>8.0874400000000009</v>
      </c>
      <c r="P274">
        <v>10.24968</v>
      </c>
      <c r="Q274">
        <v>1.4658599999999999</v>
      </c>
      <c r="R274">
        <v>1.1070800000000001</v>
      </c>
      <c r="S274">
        <v>1.1134500000000001</v>
      </c>
      <c r="T274">
        <v>1.4815199999999999</v>
      </c>
      <c r="U274">
        <v>1.1931400000000001</v>
      </c>
      <c r="V274">
        <v>257.89400000000001</v>
      </c>
      <c r="W274">
        <v>261.12099999999998</v>
      </c>
      <c r="X274">
        <v>-3.226</v>
      </c>
    </row>
    <row r="275" spans="1:24" x14ac:dyDescent="0.3">
      <c r="A275" s="1">
        <v>43259</v>
      </c>
      <c r="B275" s="2">
        <v>0.78385416666666663</v>
      </c>
      <c r="C275">
        <v>63.731487000000001</v>
      </c>
      <c r="D275">
        <v>-88.306112999999996</v>
      </c>
      <c r="E275">
        <v>65</v>
      </c>
      <c r="F275">
        <v>5348</v>
      </c>
      <c r="G275">
        <v>13100</v>
      </c>
      <c r="H275">
        <v>1</v>
      </c>
      <c r="I275">
        <v>-13.5</v>
      </c>
      <c r="J275">
        <v>-4.87</v>
      </c>
      <c r="K275">
        <v>38.640999999999998</v>
      </c>
      <c r="L275">
        <v>39.993000000000002</v>
      </c>
      <c r="M275">
        <v>43.386000000000003</v>
      </c>
      <c r="N275">
        <v>18.065000000000001</v>
      </c>
      <c r="O275">
        <v>8.0873000000000008</v>
      </c>
      <c r="P275">
        <v>10.250019999999999</v>
      </c>
      <c r="Q275">
        <v>1.4649300000000001</v>
      </c>
      <c r="R275">
        <v>1.1047</v>
      </c>
      <c r="S275">
        <v>1.11395</v>
      </c>
      <c r="T275">
        <v>1.48166</v>
      </c>
      <c r="U275">
        <v>1.1933499999999999</v>
      </c>
      <c r="V275">
        <v>256.17500000000001</v>
      </c>
      <c r="W275">
        <v>261.28300000000002</v>
      </c>
      <c r="X275">
        <v>-5.1079999999999997</v>
      </c>
    </row>
    <row r="276" spans="1:24" x14ac:dyDescent="0.3">
      <c r="A276" s="1">
        <v>43259</v>
      </c>
      <c r="B276" s="2">
        <v>0.78399305555555554</v>
      </c>
      <c r="C276">
        <v>63.731479999999998</v>
      </c>
      <c r="D276">
        <v>-88.306133000000003</v>
      </c>
      <c r="E276">
        <v>70</v>
      </c>
      <c r="F276">
        <v>5353</v>
      </c>
      <c r="G276">
        <v>13112.2</v>
      </c>
      <c r="H276">
        <v>1</v>
      </c>
      <c r="I276">
        <v>-12.1</v>
      </c>
      <c r="J276">
        <v>-4.99</v>
      </c>
      <c r="K276">
        <v>38.646000000000001</v>
      </c>
      <c r="L276">
        <v>39.999000000000002</v>
      </c>
      <c r="M276">
        <v>43.386000000000003</v>
      </c>
      <c r="N276">
        <v>18.077999999999999</v>
      </c>
      <c r="O276">
        <v>8.0874400000000009</v>
      </c>
      <c r="P276">
        <v>10.24981</v>
      </c>
      <c r="Q276">
        <v>1.4647300000000001</v>
      </c>
      <c r="R276">
        <v>1.10416</v>
      </c>
      <c r="S276">
        <v>1.1130500000000001</v>
      </c>
      <c r="T276">
        <v>1.48146</v>
      </c>
      <c r="U276">
        <v>1.1931400000000001</v>
      </c>
      <c r="V276">
        <v>255.96899999999999</v>
      </c>
      <c r="W276">
        <v>260.85000000000002</v>
      </c>
      <c r="X276">
        <v>-4.88</v>
      </c>
    </row>
    <row r="277" spans="1:24" x14ac:dyDescent="0.3">
      <c r="A277" s="1">
        <v>43259</v>
      </c>
      <c r="B277" s="2">
        <v>0.78416666666666668</v>
      </c>
      <c r="C277">
        <v>63.731462000000001</v>
      </c>
      <c r="D277">
        <v>-88.306156999999999</v>
      </c>
      <c r="E277">
        <v>75</v>
      </c>
      <c r="F277">
        <v>5359</v>
      </c>
      <c r="G277">
        <v>13126.9</v>
      </c>
      <c r="H277">
        <v>1</v>
      </c>
      <c r="I277">
        <v>-12.3</v>
      </c>
      <c r="J277">
        <v>-4.84</v>
      </c>
      <c r="K277">
        <v>38.646999999999998</v>
      </c>
      <c r="L277">
        <v>39.988999999999997</v>
      </c>
      <c r="M277">
        <v>43.386000000000003</v>
      </c>
      <c r="N277">
        <v>18.053999999999998</v>
      </c>
      <c r="O277">
        <v>8.0874900000000007</v>
      </c>
      <c r="P277">
        <v>10.24985</v>
      </c>
      <c r="Q277">
        <v>1.4674499999999999</v>
      </c>
      <c r="R277">
        <v>1.0898000000000001</v>
      </c>
      <c r="S277">
        <v>1.1112599999999999</v>
      </c>
      <c r="T277">
        <v>1.4815</v>
      </c>
      <c r="U277">
        <v>1.19323</v>
      </c>
      <c r="V277">
        <v>246.48400000000001</v>
      </c>
      <c r="W277">
        <v>259.613</v>
      </c>
      <c r="X277">
        <v>-13.128</v>
      </c>
    </row>
    <row r="278" spans="1:24" x14ac:dyDescent="0.3">
      <c r="A278" s="1">
        <v>43259</v>
      </c>
      <c r="B278" s="2">
        <v>0.78437499999999993</v>
      </c>
      <c r="C278">
        <v>63.731437999999997</v>
      </c>
      <c r="D278">
        <v>-88.306160000000006</v>
      </c>
      <c r="E278">
        <v>80</v>
      </c>
      <c r="F278">
        <v>5366</v>
      </c>
      <c r="G278">
        <v>13143.9</v>
      </c>
      <c r="H278">
        <v>1</v>
      </c>
      <c r="I278">
        <v>-13</v>
      </c>
      <c r="J278">
        <v>-5.26</v>
      </c>
      <c r="K278">
        <v>38.646000000000001</v>
      </c>
      <c r="L278">
        <v>39.994999999999997</v>
      </c>
      <c r="M278">
        <v>43.381999999999998</v>
      </c>
      <c r="N278">
        <v>18.062999999999999</v>
      </c>
      <c r="O278">
        <v>8.0873200000000001</v>
      </c>
      <c r="P278">
        <v>10.249639999999999</v>
      </c>
      <c r="Q278">
        <v>1.46784</v>
      </c>
      <c r="R278">
        <v>1.08388</v>
      </c>
      <c r="S278">
        <v>1.1075200000000001</v>
      </c>
      <c r="T278">
        <v>1.48139</v>
      </c>
      <c r="U278">
        <v>1.1931799999999999</v>
      </c>
      <c r="V278">
        <v>242.62899999999999</v>
      </c>
      <c r="W278">
        <v>257.21499999999997</v>
      </c>
      <c r="X278">
        <v>-14.586</v>
      </c>
    </row>
    <row r="279" spans="1:24" x14ac:dyDescent="0.3">
      <c r="A279" s="1">
        <v>43259</v>
      </c>
      <c r="B279" s="2">
        <v>0.78451388888888884</v>
      </c>
      <c r="C279">
        <v>63.731406999999997</v>
      </c>
      <c r="D279">
        <v>-88.306120000000007</v>
      </c>
      <c r="E279">
        <v>25</v>
      </c>
      <c r="F279">
        <v>5371</v>
      </c>
      <c r="G279">
        <v>13156.2</v>
      </c>
      <c r="H279">
        <v>1</v>
      </c>
      <c r="I279">
        <v>-12.1</v>
      </c>
      <c r="J279">
        <v>-4.78</v>
      </c>
      <c r="K279">
        <v>38.637999999999998</v>
      </c>
      <c r="L279">
        <v>39.994999999999997</v>
      </c>
      <c r="M279">
        <v>43.38</v>
      </c>
      <c r="N279">
        <v>18.085000000000001</v>
      </c>
      <c r="O279">
        <v>8.0871700000000004</v>
      </c>
      <c r="P279">
        <v>10.249510000000001</v>
      </c>
      <c r="Q279">
        <v>1.4667300000000001</v>
      </c>
      <c r="R279">
        <v>1.07599</v>
      </c>
      <c r="S279">
        <v>1.0981000000000001</v>
      </c>
      <c r="T279">
        <v>1.48177</v>
      </c>
      <c r="U279">
        <v>1.1931</v>
      </c>
      <c r="V279">
        <v>237.64699999999999</v>
      </c>
      <c r="W279">
        <v>251.27</v>
      </c>
      <c r="X279">
        <v>-13.622999999999999</v>
      </c>
    </row>
    <row r="280" spans="1:24" x14ac:dyDescent="0.3">
      <c r="A280" s="1">
        <v>43259</v>
      </c>
      <c r="B280" s="2">
        <v>0.78471064814814817</v>
      </c>
      <c r="C280">
        <v>63.731364999999997</v>
      </c>
      <c r="D280">
        <v>-88.306129999999996</v>
      </c>
      <c r="E280">
        <v>30</v>
      </c>
      <c r="F280">
        <v>5378</v>
      </c>
      <c r="G280">
        <v>13173.3</v>
      </c>
      <c r="H280">
        <v>1</v>
      </c>
      <c r="I280">
        <v>-11.7</v>
      </c>
      <c r="J280">
        <v>-4.3499999999999996</v>
      </c>
      <c r="K280">
        <v>38.637999999999998</v>
      </c>
      <c r="L280">
        <v>39.991999999999997</v>
      </c>
      <c r="M280">
        <v>43.381</v>
      </c>
      <c r="N280">
        <v>18.058</v>
      </c>
      <c r="O280">
        <v>8.0873100000000004</v>
      </c>
      <c r="P280">
        <v>10.24954</v>
      </c>
      <c r="Q280">
        <v>1.4659599999999999</v>
      </c>
      <c r="R280">
        <v>1.08104</v>
      </c>
      <c r="S280">
        <v>1.1037600000000001</v>
      </c>
      <c r="T280">
        <v>1.4815</v>
      </c>
      <c r="U280">
        <v>1.1932499999999999</v>
      </c>
      <c r="V280">
        <v>240.73699999999999</v>
      </c>
      <c r="W280">
        <v>254.745</v>
      </c>
      <c r="X280">
        <v>-14.007</v>
      </c>
    </row>
    <row r="281" spans="1:24" x14ac:dyDescent="0.3">
      <c r="A281" s="1">
        <v>43259</v>
      </c>
      <c r="B281" s="2">
        <v>0.78495370370370365</v>
      </c>
      <c r="C281">
        <v>63.731332000000002</v>
      </c>
      <c r="D281">
        <v>-88.306197999999995</v>
      </c>
      <c r="E281">
        <v>35</v>
      </c>
      <c r="F281">
        <v>5387</v>
      </c>
      <c r="G281">
        <v>13195.2</v>
      </c>
      <c r="H281">
        <v>1</v>
      </c>
      <c r="I281">
        <v>-11.6</v>
      </c>
      <c r="J281">
        <v>-4.83</v>
      </c>
      <c r="K281">
        <v>38.645000000000003</v>
      </c>
      <c r="L281">
        <v>39.994</v>
      </c>
      <c r="M281">
        <v>43.377000000000002</v>
      </c>
      <c r="N281">
        <v>18.047999999999998</v>
      </c>
      <c r="O281">
        <v>8.0873299999999997</v>
      </c>
      <c r="P281">
        <v>10.2499</v>
      </c>
      <c r="Q281">
        <v>1.46699</v>
      </c>
      <c r="R281">
        <v>1.1071200000000001</v>
      </c>
      <c r="S281">
        <v>1.1061000000000001</v>
      </c>
      <c r="T281">
        <v>1.48197</v>
      </c>
      <c r="U281">
        <v>1.1933800000000001</v>
      </c>
      <c r="V281">
        <v>257.79700000000003</v>
      </c>
      <c r="W281">
        <v>256.24</v>
      </c>
      <c r="X281">
        <v>1.556</v>
      </c>
    </row>
    <row r="282" spans="1:24" x14ac:dyDescent="0.3">
      <c r="A282" s="1">
        <v>43259</v>
      </c>
      <c r="B282" s="2">
        <v>0.78509259259259256</v>
      </c>
      <c r="C282">
        <v>63.731318000000002</v>
      </c>
      <c r="D282">
        <v>-88.306172000000004</v>
      </c>
      <c r="E282">
        <v>40</v>
      </c>
      <c r="F282">
        <v>5392</v>
      </c>
      <c r="G282">
        <v>13207.5</v>
      </c>
      <c r="H282">
        <v>1</v>
      </c>
      <c r="I282">
        <v>-11.1</v>
      </c>
      <c r="J282">
        <v>-4.79</v>
      </c>
      <c r="K282">
        <v>38.636000000000003</v>
      </c>
      <c r="L282">
        <v>39.988999999999997</v>
      </c>
      <c r="M282">
        <v>43.384</v>
      </c>
      <c r="N282">
        <v>18.056000000000001</v>
      </c>
      <c r="O282">
        <v>8.0873799999999996</v>
      </c>
      <c r="P282">
        <v>10.24963</v>
      </c>
      <c r="Q282">
        <v>1.46791</v>
      </c>
      <c r="R282">
        <v>1.08457</v>
      </c>
      <c r="S282">
        <v>1.0855699999999999</v>
      </c>
      <c r="T282">
        <v>1.48186</v>
      </c>
      <c r="U282">
        <v>1.1933100000000001</v>
      </c>
      <c r="V282">
        <v>243.078</v>
      </c>
      <c r="W282">
        <v>243.00399999999999</v>
      </c>
      <c r="X282">
        <v>7.2999999999999995E-2</v>
      </c>
    </row>
    <row r="283" spans="1:24" x14ac:dyDescent="0.3">
      <c r="A283" s="1">
        <v>43259</v>
      </c>
      <c r="B283" s="2">
        <v>0.7852662037037037</v>
      </c>
      <c r="C283">
        <v>63.731296999999998</v>
      </c>
      <c r="D283">
        <v>-88.306164999999993</v>
      </c>
      <c r="E283">
        <v>45</v>
      </c>
      <c r="F283">
        <v>5398</v>
      </c>
      <c r="G283">
        <v>13222.1</v>
      </c>
      <c r="H283">
        <v>1</v>
      </c>
      <c r="I283">
        <v>-13.5</v>
      </c>
      <c r="J283">
        <v>-4.71</v>
      </c>
      <c r="K283">
        <v>38.637</v>
      </c>
      <c r="L283">
        <v>39.993000000000002</v>
      </c>
      <c r="M283">
        <v>43.381</v>
      </c>
      <c r="N283">
        <v>18.042000000000002</v>
      </c>
      <c r="O283">
        <v>8.0871499999999994</v>
      </c>
      <c r="P283">
        <v>10.24957</v>
      </c>
      <c r="Q283">
        <v>1.46688</v>
      </c>
      <c r="R283">
        <v>1.11069</v>
      </c>
      <c r="S283">
        <v>1.11141</v>
      </c>
      <c r="T283">
        <v>1.48177</v>
      </c>
      <c r="U283">
        <v>1.19329</v>
      </c>
      <c r="V283">
        <v>260.16399999999999</v>
      </c>
      <c r="W283">
        <v>259.709</v>
      </c>
      <c r="X283">
        <v>0.45400000000000001</v>
      </c>
    </row>
    <row r="284" spans="1:24" x14ac:dyDescent="0.3">
      <c r="A284" s="1">
        <v>43259</v>
      </c>
      <c r="B284" s="2">
        <v>0.78559027777777779</v>
      </c>
      <c r="C284">
        <v>63.731237</v>
      </c>
      <c r="D284">
        <v>-88.306138000000004</v>
      </c>
      <c r="E284">
        <v>50</v>
      </c>
      <c r="F284">
        <v>5409</v>
      </c>
      <c r="G284">
        <v>13248.9</v>
      </c>
      <c r="H284">
        <v>1</v>
      </c>
      <c r="I284">
        <v>-11.1</v>
      </c>
      <c r="J284">
        <v>-4.82</v>
      </c>
      <c r="K284">
        <v>38.630000000000003</v>
      </c>
      <c r="L284">
        <v>39.99</v>
      </c>
      <c r="M284">
        <v>43.381</v>
      </c>
      <c r="N284">
        <v>18.061</v>
      </c>
      <c r="O284">
        <v>8.0873500000000007</v>
      </c>
      <c r="P284">
        <v>10.24973</v>
      </c>
      <c r="Q284">
        <v>1.4652499999999999</v>
      </c>
      <c r="R284">
        <v>1.109</v>
      </c>
      <c r="S284">
        <v>1.1112200000000001</v>
      </c>
      <c r="T284">
        <v>1.4817800000000001</v>
      </c>
      <c r="U284">
        <v>1.1933400000000001</v>
      </c>
      <c r="V284">
        <v>259.01900000000001</v>
      </c>
      <c r="W284">
        <v>259.54599999999999</v>
      </c>
      <c r="X284">
        <v>-0.52700000000000002</v>
      </c>
    </row>
    <row r="285" spans="1:24" x14ac:dyDescent="0.3">
      <c r="A285" s="1">
        <v>43259</v>
      </c>
      <c r="B285" s="2">
        <v>0.78582175925925923</v>
      </c>
      <c r="C285">
        <v>63.731217000000001</v>
      </c>
      <c r="D285">
        <v>-88.306047000000007</v>
      </c>
      <c r="E285">
        <v>55</v>
      </c>
      <c r="F285">
        <v>5417</v>
      </c>
      <c r="G285">
        <v>13268.5</v>
      </c>
      <c r="H285">
        <v>1</v>
      </c>
      <c r="I285">
        <v>-11.6</v>
      </c>
      <c r="J285">
        <v>-4.7699999999999996</v>
      </c>
      <c r="K285">
        <v>38.636000000000003</v>
      </c>
      <c r="L285">
        <v>39.982999999999997</v>
      </c>
      <c r="M285">
        <v>43.375999999999998</v>
      </c>
      <c r="N285">
        <v>18.042000000000002</v>
      </c>
      <c r="O285">
        <v>8.0872399999999995</v>
      </c>
      <c r="P285">
        <v>10.24987</v>
      </c>
      <c r="Q285">
        <v>1.4660200000000001</v>
      </c>
      <c r="R285">
        <v>1.1106400000000001</v>
      </c>
      <c r="S285">
        <v>1.1129199999999999</v>
      </c>
      <c r="T285">
        <v>1.4818199999999999</v>
      </c>
      <c r="U285">
        <v>1.1934499999999999</v>
      </c>
      <c r="V285">
        <v>259.99799999999999</v>
      </c>
      <c r="W285">
        <v>260.55500000000001</v>
      </c>
      <c r="X285">
        <v>-0.55700000000000005</v>
      </c>
    </row>
    <row r="286" spans="1:24" x14ac:dyDescent="0.3">
      <c r="A286" s="1">
        <v>43259</v>
      </c>
      <c r="B286" s="2">
        <v>0.78596064814814814</v>
      </c>
      <c r="C286">
        <v>63.731242000000002</v>
      </c>
      <c r="D286">
        <v>-88.306156999999999</v>
      </c>
      <c r="E286">
        <v>60</v>
      </c>
      <c r="F286">
        <v>5422</v>
      </c>
      <c r="G286">
        <v>13280.7</v>
      </c>
      <c r="H286">
        <v>1</v>
      </c>
      <c r="I286">
        <v>-11.6</v>
      </c>
      <c r="J286">
        <v>-5.0599999999999996</v>
      </c>
      <c r="K286">
        <v>38.640999999999998</v>
      </c>
      <c r="L286">
        <v>39.991</v>
      </c>
      <c r="M286">
        <v>43.372999999999998</v>
      </c>
      <c r="N286">
        <v>18.039000000000001</v>
      </c>
      <c r="O286">
        <v>8.0872600000000006</v>
      </c>
      <c r="P286">
        <v>10.24986</v>
      </c>
      <c r="Q286">
        <v>1.4654</v>
      </c>
      <c r="R286">
        <v>1.11252</v>
      </c>
      <c r="S286">
        <v>1.11453</v>
      </c>
      <c r="T286">
        <v>1.4818899999999999</v>
      </c>
      <c r="U286">
        <v>1.1935</v>
      </c>
      <c r="V286">
        <v>261.214</v>
      </c>
      <c r="W286">
        <v>261.57900000000001</v>
      </c>
      <c r="X286">
        <v>-0.36499999999999999</v>
      </c>
    </row>
    <row r="287" spans="1:24" x14ac:dyDescent="0.3">
      <c r="A287" s="1">
        <v>65</v>
      </c>
      <c r="B287" s="2">
        <v>5428</v>
      </c>
      <c r="C287">
        <v>13295.3</v>
      </c>
      <c r="D287">
        <v>1</v>
      </c>
      <c r="E287">
        <v>-13.8</v>
      </c>
      <c r="F287">
        <v>-5.13</v>
      </c>
      <c r="G287">
        <v>38.637</v>
      </c>
      <c r="H287">
        <v>39.988999999999997</v>
      </c>
      <c r="I287">
        <v>43.378999999999998</v>
      </c>
      <c r="J287">
        <v>18.053999999999998</v>
      </c>
      <c r="K287">
        <v>8.0871200000000005</v>
      </c>
      <c r="L287">
        <v>10.24986</v>
      </c>
      <c r="M287">
        <v>1.46729</v>
      </c>
      <c r="N287">
        <v>1.1086</v>
      </c>
      <c r="O287">
        <v>1.1143000000000001</v>
      </c>
      <c r="P287">
        <v>1.4817800000000001</v>
      </c>
      <c r="Q287">
        <v>1.1933</v>
      </c>
      <c r="R287">
        <v>258.78500000000003</v>
      </c>
      <c r="S287">
        <v>261.56900000000002</v>
      </c>
      <c r="T287">
        <v>-2.7829999999999999</v>
      </c>
    </row>
    <row r="288" spans="1:24" x14ac:dyDescent="0.3">
      <c r="A288" s="1">
        <v>43259</v>
      </c>
      <c r="B288" s="2">
        <v>0.78634259259259265</v>
      </c>
      <c r="C288">
        <v>63.731468</v>
      </c>
      <c r="D288">
        <v>-88.306749999999994</v>
      </c>
      <c r="E288">
        <v>70</v>
      </c>
      <c r="F288">
        <v>5436</v>
      </c>
      <c r="G288">
        <v>13314.9</v>
      </c>
      <c r="H288">
        <v>1</v>
      </c>
      <c r="I288">
        <v>-13.1</v>
      </c>
      <c r="J288">
        <v>-4.8600000000000003</v>
      </c>
      <c r="K288">
        <v>38.645000000000003</v>
      </c>
      <c r="L288">
        <v>39.984999999999999</v>
      </c>
      <c r="M288">
        <v>43.378</v>
      </c>
      <c r="N288">
        <v>18.076000000000001</v>
      </c>
      <c r="O288">
        <v>8.0872299999999999</v>
      </c>
      <c r="P288">
        <v>10.24944</v>
      </c>
      <c r="Q288">
        <v>1.4655800000000001</v>
      </c>
      <c r="R288">
        <v>1.1053500000000001</v>
      </c>
      <c r="S288">
        <v>1.11375</v>
      </c>
      <c r="T288">
        <v>1.4817800000000001</v>
      </c>
      <c r="U288">
        <v>1.19357</v>
      </c>
      <c r="V288">
        <v>256.428</v>
      </c>
      <c r="W288">
        <v>260.98399999999998</v>
      </c>
      <c r="X288">
        <v>-4.556</v>
      </c>
    </row>
    <row r="289" spans="1:24" x14ac:dyDescent="0.3">
      <c r="A289" s="1">
        <v>43259</v>
      </c>
      <c r="B289" s="2">
        <v>0.78648148148148145</v>
      </c>
      <c r="C289">
        <v>63.731610000000003</v>
      </c>
      <c r="D289">
        <v>-88.307010000000005</v>
      </c>
      <c r="E289">
        <v>75</v>
      </c>
      <c r="F289">
        <v>5441</v>
      </c>
      <c r="G289">
        <v>13327.1</v>
      </c>
      <c r="H289">
        <v>1</v>
      </c>
      <c r="I289">
        <v>-10.4</v>
      </c>
      <c r="J289">
        <v>-4.92</v>
      </c>
      <c r="K289">
        <v>38.643000000000001</v>
      </c>
      <c r="L289">
        <v>39.988999999999997</v>
      </c>
      <c r="M289">
        <v>43.372999999999998</v>
      </c>
      <c r="N289">
        <v>18.042999999999999</v>
      </c>
      <c r="O289">
        <v>8.0871399999999998</v>
      </c>
      <c r="P289">
        <v>10.24987</v>
      </c>
      <c r="Q289">
        <v>1.4680500000000001</v>
      </c>
      <c r="R289">
        <v>1.0992599999999999</v>
      </c>
      <c r="S289">
        <v>1.11202</v>
      </c>
      <c r="T289">
        <v>1.4818800000000001</v>
      </c>
      <c r="U289">
        <v>1.1933800000000001</v>
      </c>
      <c r="V289">
        <v>252.63800000000001</v>
      </c>
      <c r="W289">
        <v>260.05399999999997</v>
      </c>
      <c r="X289">
        <v>-7.415</v>
      </c>
    </row>
    <row r="290" spans="1:24" x14ac:dyDescent="0.3">
      <c r="A290" s="1">
        <v>80</v>
      </c>
      <c r="B290" s="2">
        <v>5447</v>
      </c>
      <c r="C290">
        <v>13341.7</v>
      </c>
      <c r="D290">
        <v>1</v>
      </c>
      <c r="E290">
        <v>-13.2</v>
      </c>
      <c r="F290">
        <v>-5</v>
      </c>
      <c r="G290">
        <v>38.645000000000003</v>
      </c>
      <c r="H290">
        <v>39.984999999999999</v>
      </c>
      <c r="I290">
        <v>43.375</v>
      </c>
      <c r="J290">
        <v>18.03</v>
      </c>
      <c r="K290">
        <v>8.0873799999999996</v>
      </c>
      <c r="L290">
        <v>10.24959</v>
      </c>
      <c r="M290">
        <v>1.46574</v>
      </c>
      <c r="N290">
        <v>1.0855399999999999</v>
      </c>
      <c r="O290">
        <v>1.10738</v>
      </c>
      <c r="P290">
        <v>1.4820199999999999</v>
      </c>
      <c r="Q290">
        <v>1.1934100000000001</v>
      </c>
      <c r="R290">
        <v>243.66</v>
      </c>
      <c r="S290">
        <v>257.04599999999999</v>
      </c>
      <c r="T290">
        <v>-13.385</v>
      </c>
    </row>
    <row r="291" spans="1:24" x14ac:dyDescent="0.3">
      <c r="A291" s="1">
        <v>43259</v>
      </c>
      <c r="B291" s="2">
        <v>0.7866550925925927</v>
      </c>
      <c r="C291">
        <v>63.731836999999999</v>
      </c>
      <c r="D291">
        <v>-88.307315000000003</v>
      </c>
      <c r="E291">
        <v>25</v>
      </c>
      <c r="F291">
        <v>5454</v>
      </c>
      <c r="G291">
        <v>13358.9</v>
      </c>
      <c r="H291">
        <v>1</v>
      </c>
      <c r="I291">
        <v>-10.5</v>
      </c>
      <c r="J291">
        <v>-5.23</v>
      </c>
      <c r="K291">
        <v>38.634</v>
      </c>
      <c r="L291">
        <v>39.991</v>
      </c>
      <c r="M291">
        <v>43.375</v>
      </c>
      <c r="N291">
        <v>18.039000000000001</v>
      </c>
      <c r="O291">
        <v>8.0873299999999997</v>
      </c>
      <c r="P291">
        <v>10.249750000000001</v>
      </c>
      <c r="Q291">
        <v>1.4676499999999999</v>
      </c>
      <c r="R291">
        <v>1.0880700000000001</v>
      </c>
      <c r="S291">
        <v>1.09998</v>
      </c>
      <c r="T291">
        <v>1.48177</v>
      </c>
      <c r="U291">
        <v>1.1932700000000001</v>
      </c>
      <c r="V291">
        <v>245.38399999999999</v>
      </c>
      <c r="W291">
        <v>252.33699999999999</v>
      </c>
      <c r="X291">
        <v>-6.9530000000000003</v>
      </c>
    </row>
    <row r="292" spans="1:24" x14ac:dyDescent="0.3">
      <c r="A292" s="1">
        <v>43259</v>
      </c>
      <c r="B292" s="2">
        <v>0.78703703703703709</v>
      </c>
      <c r="C292">
        <v>63.732345000000002</v>
      </c>
      <c r="D292">
        <v>-88.308097000000004</v>
      </c>
      <c r="E292">
        <v>30</v>
      </c>
      <c r="F292">
        <v>5460</v>
      </c>
      <c r="G292">
        <v>13373.5</v>
      </c>
      <c r="H292">
        <v>1</v>
      </c>
      <c r="I292">
        <v>-11.2</v>
      </c>
      <c r="J292">
        <v>-4.91</v>
      </c>
      <c r="K292">
        <v>38.634999999999998</v>
      </c>
      <c r="L292">
        <v>39.993000000000002</v>
      </c>
      <c r="M292">
        <v>43.378999999999998</v>
      </c>
      <c r="N292">
        <v>18.047999999999998</v>
      </c>
      <c r="O292">
        <v>8.0870499999999996</v>
      </c>
      <c r="P292">
        <v>10.24957</v>
      </c>
      <c r="Q292">
        <v>1.46776</v>
      </c>
      <c r="R292">
        <v>0.98168999999999995</v>
      </c>
      <c r="S292">
        <v>1.08195</v>
      </c>
      <c r="T292">
        <v>1.4817499999999999</v>
      </c>
      <c r="U292">
        <v>1.1934</v>
      </c>
      <c r="V292">
        <v>175.642</v>
      </c>
      <c r="W292">
        <v>240.56</v>
      </c>
      <c r="X292">
        <v>-64.917000000000002</v>
      </c>
    </row>
    <row r="293" spans="1:24" x14ac:dyDescent="0.3">
      <c r="A293" s="1">
        <v>43259</v>
      </c>
      <c r="B293" s="2">
        <v>0.78737268518518511</v>
      </c>
      <c r="C293">
        <v>63.732733000000003</v>
      </c>
      <c r="D293">
        <v>-88.308802</v>
      </c>
      <c r="E293">
        <v>35</v>
      </c>
      <c r="F293">
        <v>5472</v>
      </c>
      <c r="G293">
        <v>13402.8</v>
      </c>
      <c r="H293">
        <v>1</v>
      </c>
      <c r="I293">
        <v>-12.3</v>
      </c>
      <c r="J293">
        <v>-4.7300000000000004</v>
      </c>
      <c r="K293">
        <v>38.639000000000003</v>
      </c>
      <c r="L293">
        <v>39.997999999999998</v>
      </c>
      <c r="M293">
        <v>43.387999999999998</v>
      </c>
      <c r="N293">
        <v>18.047999999999998</v>
      </c>
      <c r="O293">
        <v>8.0874100000000002</v>
      </c>
      <c r="P293">
        <v>10.24976</v>
      </c>
      <c r="Q293">
        <v>1.46462</v>
      </c>
      <c r="R293">
        <v>0.95262999999999998</v>
      </c>
      <c r="S293">
        <v>0.96343000000000001</v>
      </c>
      <c r="T293">
        <v>1.4818499999999999</v>
      </c>
      <c r="U293">
        <v>1.1933199999999999</v>
      </c>
      <c r="V293">
        <v>156.76400000000001</v>
      </c>
      <c r="W293">
        <v>164.03800000000001</v>
      </c>
      <c r="X293">
        <v>-7.2729999999999997</v>
      </c>
    </row>
    <row r="294" spans="1:24" x14ac:dyDescent="0.3">
      <c r="A294" s="1">
        <v>43259</v>
      </c>
      <c r="B294" s="2">
        <v>0.78761574074074081</v>
      </c>
      <c r="C294">
        <v>63.732975000000003</v>
      </c>
      <c r="D294">
        <v>-88.309264999999996</v>
      </c>
      <c r="E294">
        <v>40</v>
      </c>
      <c r="F294">
        <v>5480</v>
      </c>
      <c r="G294">
        <v>13422.3</v>
      </c>
      <c r="H294">
        <v>1</v>
      </c>
      <c r="I294">
        <v>-13.8</v>
      </c>
      <c r="J294">
        <v>-5.39</v>
      </c>
      <c r="K294">
        <v>38.634999999999998</v>
      </c>
      <c r="L294">
        <v>39.996000000000002</v>
      </c>
      <c r="M294">
        <v>43.384</v>
      </c>
      <c r="N294">
        <v>18.039000000000001</v>
      </c>
      <c r="O294">
        <v>8.0873799999999996</v>
      </c>
      <c r="P294">
        <v>10.249700000000001</v>
      </c>
      <c r="Q294">
        <v>1.46526</v>
      </c>
      <c r="R294">
        <v>0.89715999999999996</v>
      </c>
      <c r="S294">
        <v>0.92327000000000004</v>
      </c>
      <c r="T294">
        <v>1.48149</v>
      </c>
      <c r="U294">
        <v>1.1932700000000001</v>
      </c>
      <c r="V294">
        <v>120.30500000000001</v>
      </c>
      <c r="W294">
        <v>137.923</v>
      </c>
      <c r="X294">
        <v>-17.617999999999999</v>
      </c>
    </row>
    <row r="295" spans="1:24" x14ac:dyDescent="0.3">
      <c r="A295" s="1">
        <v>43259</v>
      </c>
      <c r="B295" s="2">
        <v>0.78762731481481474</v>
      </c>
      <c r="C295">
        <v>63.732992000000003</v>
      </c>
      <c r="D295">
        <v>-88.309285000000003</v>
      </c>
      <c r="E295">
        <v>45</v>
      </c>
      <c r="F295">
        <v>5481</v>
      </c>
      <c r="G295">
        <v>13424.7</v>
      </c>
      <c r="H295">
        <v>1</v>
      </c>
      <c r="I295">
        <v>-13.3</v>
      </c>
      <c r="J295">
        <v>-5.39</v>
      </c>
      <c r="K295">
        <v>38.634999999999998</v>
      </c>
      <c r="L295">
        <v>39.994999999999997</v>
      </c>
      <c r="M295">
        <v>43.39</v>
      </c>
      <c r="N295">
        <v>18.045999999999999</v>
      </c>
      <c r="O295">
        <v>8.0873299999999997</v>
      </c>
      <c r="P295">
        <v>10.249639999999999</v>
      </c>
      <c r="Q295">
        <v>1.46766</v>
      </c>
      <c r="R295">
        <v>0.90080000000000005</v>
      </c>
      <c r="S295">
        <v>0.93364999999999998</v>
      </c>
      <c r="T295">
        <v>1.4815499999999999</v>
      </c>
      <c r="U295">
        <v>1.19323</v>
      </c>
      <c r="V295">
        <v>122.78100000000001</v>
      </c>
      <c r="W295">
        <v>144.721</v>
      </c>
      <c r="X295">
        <v>-21.94</v>
      </c>
    </row>
    <row r="296" spans="1:24" x14ac:dyDescent="0.3">
      <c r="A296" s="1">
        <v>50</v>
      </c>
      <c r="B296" s="2">
        <v>5532</v>
      </c>
      <c r="C296">
        <v>13549.3</v>
      </c>
      <c r="D296">
        <v>1</v>
      </c>
      <c r="E296">
        <v>-11.1</v>
      </c>
      <c r="F296">
        <v>-4.97</v>
      </c>
      <c r="G296">
        <v>38.639000000000003</v>
      </c>
      <c r="H296">
        <v>39.997</v>
      </c>
      <c r="I296">
        <v>43.383000000000003</v>
      </c>
      <c r="J296">
        <v>17.998999999999999</v>
      </c>
      <c r="K296">
        <v>8.0873100000000004</v>
      </c>
      <c r="L296">
        <v>10.24973</v>
      </c>
      <c r="M296">
        <v>1.46709</v>
      </c>
      <c r="N296">
        <v>0.88061</v>
      </c>
      <c r="O296">
        <v>0.94105000000000005</v>
      </c>
      <c r="P296">
        <v>1.4817</v>
      </c>
      <c r="Q296">
        <v>1.1933</v>
      </c>
      <c r="R296">
        <v>109.578</v>
      </c>
      <c r="S296">
        <v>149.50800000000001</v>
      </c>
      <c r="T296">
        <v>-39.929000000000002</v>
      </c>
    </row>
    <row r="297" spans="1:24" x14ac:dyDescent="0.3">
      <c r="A297" s="1">
        <v>43259</v>
      </c>
      <c r="B297" s="2">
        <v>0.78925925925925933</v>
      </c>
      <c r="C297">
        <v>63.733837000000001</v>
      </c>
      <c r="D297">
        <v>-88.311841999999999</v>
      </c>
      <c r="E297">
        <v>55</v>
      </c>
      <c r="F297">
        <v>5538</v>
      </c>
      <c r="G297">
        <v>13564</v>
      </c>
      <c r="H297">
        <v>1</v>
      </c>
      <c r="I297">
        <v>-11.1</v>
      </c>
      <c r="J297">
        <v>-4.68</v>
      </c>
      <c r="K297">
        <v>38.627000000000002</v>
      </c>
      <c r="L297">
        <v>39.997999999999998</v>
      </c>
      <c r="M297">
        <v>43.384999999999998</v>
      </c>
      <c r="N297">
        <v>17.998999999999999</v>
      </c>
      <c r="O297">
        <v>8.0871300000000002</v>
      </c>
      <c r="P297">
        <v>10.24986</v>
      </c>
      <c r="Q297">
        <v>1.4675</v>
      </c>
      <c r="R297">
        <v>0.87646999999999997</v>
      </c>
      <c r="S297">
        <v>0.9476</v>
      </c>
      <c r="T297">
        <v>1.4813499999999999</v>
      </c>
      <c r="U297">
        <v>1.19312</v>
      </c>
      <c r="V297">
        <v>106.86499999999999</v>
      </c>
      <c r="W297">
        <v>153.77199999999999</v>
      </c>
      <c r="X297">
        <v>-46.905999999999999</v>
      </c>
    </row>
    <row r="298" spans="1:24" x14ac:dyDescent="0.3">
      <c r="A298" s="1">
        <v>43259</v>
      </c>
      <c r="B298" s="2">
        <v>0.78938657407407409</v>
      </c>
      <c r="C298">
        <v>63.733846999999997</v>
      </c>
      <c r="D298">
        <v>-88.311970000000002</v>
      </c>
      <c r="E298">
        <v>60</v>
      </c>
      <c r="F298">
        <v>5543</v>
      </c>
      <c r="G298">
        <v>13576.1</v>
      </c>
      <c r="H298">
        <v>1</v>
      </c>
      <c r="I298">
        <v>-12</v>
      </c>
      <c r="J298">
        <v>-5.26</v>
      </c>
      <c r="K298">
        <v>38.630000000000003</v>
      </c>
      <c r="L298">
        <v>39.994999999999997</v>
      </c>
      <c r="M298">
        <v>43.387999999999998</v>
      </c>
      <c r="N298">
        <v>18.027000000000001</v>
      </c>
      <c r="O298">
        <v>8.08718</v>
      </c>
      <c r="P298">
        <v>10.249750000000001</v>
      </c>
      <c r="Q298">
        <v>1.4663999999999999</v>
      </c>
      <c r="R298">
        <v>0.86797999999999997</v>
      </c>
      <c r="S298">
        <v>0.96301999999999999</v>
      </c>
      <c r="T298">
        <v>1.4813400000000001</v>
      </c>
      <c r="U298">
        <v>1.19302</v>
      </c>
      <c r="V298">
        <v>101.438</v>
      </c>
      <c r="W298">
        <v>163.86199999999999</v>
      </c>
      <c r="X298">
        <v>-62.423000000000002</v>
      </c>
    </row>
    <row r="299" spans="1:24" x14ac:dyDescent="0.3">
      <c r="A299" s="1">
        <v>43259</v>
      </c>
      <c r="B299" s="2">
        <v>0.78954861111111108</v>
      </c>
      <c r="C299">
        <v>63.733851999999999</v>
      </c>
      <c r="D299">
        <v>-88.312143000000006</v>
      </c>
      <c r="E299">
        <v>65</v>
      </c>
      <c r="F299">
        <v>5549</v>
      </c>
      <c r="G299">
        <v>13590.8</v>
      </c>
      <c r="H299">
        <v>1</v>
      </c>
      <c r="I299">
        <v>-14.2</v>
      </c>
      <c r="J299">
        <v>-4.82</v>
      </c>
      <c r="K299">
        <v>38.627000000000002</v>
      </c>
      <c r="L299">
        <v>39.993000000000002</v>
      </c>
      <c r="M299">
        <v>43.378999999999998</v>
      </c>
      <c r="N299">
        <v>17.989999999999998</v>
      </c>
      <c r="O299">
        <v>8.0871700000000004</v>
      </c>
      <c r="P299">
        <v>10.249409999999999</v>
      </c>
      <c r="Q299">
        <v>1.46851</v>
      </c>
      <c r="R299">
        <v>0.85865999999999998</v>
      </c>
      <c r="S299">
        <v>0.97975000000000001</v>
      </c>
      <c r="T299">
        <v>1.4814000000000001</v>
      </c>
      <c r="U299">
        <v>1.1929700000000001</v>
      </c>
      <c r="V299">
        <v>95.456000000000003</v>
      </c>
      <c r="W299">
        <v>174.77500000000001</v>
      </c>
      <c r="X299">
        <v>-79.317999999999998</v>
      </c>
    </row>
    <row r="300" spans="1:24" x14ac:dyDescent="0.3">
      <c r="A300" s="1">
        <v>43259</v>
      </c>
      <c r="B300" s="2">
        <v>0.78975694444444444</v>
      </c>
      <c r="C300">
        <v>63.733871999999998</v>
      </c>
      <c r="D300">
        <v>-88.312359999999998</v>
      </c>
      <c r="E300">
        <v>70</v>
      </c>
      <c r="F300">
        <v>5556</v>
      </c>
      <c r="G300">
        <v>13607.9</v>
      </c>
      <c r="H300">
        <v>1</v>
      </c>
      <c r="I300">
        <v>-10.9</v>
      </c>
      <c r="J300">
        <v>-4.5199999999999996</v>
      </c>
      <c r="K300">
        <v>38.634</v>
      </c>
      <c r="L300">
        <v>39.997</v>
      </c>
      <c r="M300">
        <v>43.381</v>
      </c>
      <c r="N300">
        <v>17.981000000000002</v>
      </c>
      <c r="O300">
        <v>8.0874000000000006</v>
      </c>
      <c r="P300">
        <v>10.24986</v>
      </c>
      <c r="Q300">
        <v>1.46634</v>
      </c>
      <c r="R300">
        <v>0.85153999999999996</v>
      </c>
      <c r="S300">
        <v>0.99543999999999999</v>
      </c>
      <c r="T300">
        <v>1.4817100000000001</v>
      </c>
      <c r="U300">
        <v>1.19313</v>
      </c>
      <c r="V300">
        <v>90.811000000000007</v>
      </c>
      <c r="W300">
        <v>184.88300000000001</v>
      </c>
      <c r="X300">
        <v>-94.072000000000003</v>
      </c>
    </row>
    <row r="301" spans="1:24" x14ac:dyDescent="0.3">
      <c r="A301" s="1">
        <v>43259</v>
      </c>
      <c r="B301" s="2">
        <v>0.78990740740740739</v>
      </c>
      <c r="C301">
        <v>63.733882999999999</v>
      </c>
      <c r="D301">
        <v>-88.312511999999998</v>
      </c>
      <c r="E301">
        <v>75</v>
      </c>
      <c r="F301">
        <v>5561</v>
      </c>
      <c r="G301">
        <v>13620.2</v>
      </c>
      <c r="H301">
        <v>1</v>
      </c>
      <c r="I301">
        <v>-11</v>
      </c>
      <c r="J301">
        <v>-5.01</v>
      </c>
      <c r="K301">
        <v>38.625</v>
      </c>
      <c r="L301">
        <v>40</v>
      </c>
      <c r="M301">
        <v>43.384</v>
      </c>
      <c r="N301">
        <v>17.969000000000001</v>
      </c>
      <c r="O301">
        <v>8.0869700000000009</v>
      </c>
      <c r="P301">
        <v>10.24972</v>
      </c>
      <c r="Q301">
        <v>1.46675</v>
      </c>
      <c r="R301">
        <v>0.84313000000000005</v>
      </c>
      <c r="S301">
        <v>1.01413</v>
      </c>
      <c r="T301">
        <v>1.4813499999999999</v>
      </c>
      <c r="U301">
        <v>1.1930400000000001</v>
      </c>
      <c r="V301">
        <v>85.147999999999996</v>
      </c>
      <c r="W301">
        <v>196.90700000000001</v>
      </c>
      <c r="X301">
        <v>-111.758</v>
      </c>
    </row>
    <row r="302" spans="1:24" x14ac:dyDescent="0.3">
      <c r="A302" s="1">
        <v>43259</v>
      </c>
      <c r="B302" s="2">
        <v>0.79008101851851853</v>
      </c>
      <c r="C302">
        <v>63.733899999999998</v>
      </c>
      <c r="D302">
        <v>-88.312723000000005</v>
      </c>
      <c r="E302">
        <v>80</v>
      </c>
      <c r="F302">
        <v>5567</v>
      </c>
      <c r="G302">
        <v>13634.8</v>
      </c>
      <c r="H302">
        <v>1</v>
      </c>
      <c r="I302">
        <v>-13.3</v>
      </c>
      <c r="J302">
        <v>-5.18</v>
      </c>
      <c r="K302">
        <v>38.633000000000003</v>
      </c>
      <c r="L302">
        <v>39.994999999999997</v>
      </c>
      <c r="M302">
        <v>43.381999999999998</v>
      </c>
      <c r="N302">
        <v>17.989999999999998</v>
      </c>
      <c r="O302">
        <v>8.0871899999999997</v>
      </c>
      <c r="P302">
        <v>10.24963</v>
      </c>
      <c r="Q302">
        <v>1.4659199999999999</v>
      </c>
      <c r="R302">
        <v>0.83526999999999996</v>
      </c>
      <c r="S302">
        <v>1.0370299999999999</v>
      </c>
      <c r="T302">
        <v>1.48153</v>
      </c>
      <c r="U302">
        <v>1.19319</v>
      </c>
      <c r="V302">
        <v>79.933999999999997</v>
      </c>
      <c r="W302">
        <v>211.64099999999999</v>
      </c>
      <c r="X302">
        <v>-131.70599999999999</v>
      </c>
    </row>
    <row r="303" spans="1:24" x14ac:dyDescent="0.3">
      <c r="A303" s="1">
        <v>43259</v>
      </c>
      <c r="B303" s="2">
        <v>0.79027777777777775</v>
      </c>
      <c r="C303">
        <v>63.733898000000003</v>
      </c>
      <c r="D303">
        <v>-88.312906999999996</v>
      </c>
      <c r="E303">
        <v>25</v>
      </c>
      <c r="F303">
        <v>5575</v>
      </c>
      <c r="G303">
        <v>13654.3</v>
      </c>
      <c r="H303">
        <v>1</v>
      </c>
      <c r="I303">
        <v>-12.5</v>
      </c>
      <c r="J303">
        <v>-4.96</v>
      </c>
      <c r="K303">
        <v>38.633000000000003</v>
      </c>
      <c r="L303">
        <v>39.994999999999997</v>
      </c>
      <c r="M303">
        <v>43.381999999999998</v>
      </c>
      <c r="N303">
        <v>17.978999999999999</v>
      </c>
      <c r="O303">
        <v>8.0873100000000004</v>
      </c>
      <c r="P303">
        <v>10.249650000000001</v>
      </c>
      <c r="Q303">
        <v>1.4659599999999999</v>
      </c>
      <c r="R303">
        <v>0.82538</v>
      </c>
      <c r="S303">
        <v>1.0712900000000001</v>
      </c>
      <c r="T303">
        <v>1.48136</v>
      </c>
      <c r="U303">
        <v>1.19302</v>
      </c>
      <c r="V303">
        <v>73.563999999999993</v>
      </c>
      <c r="W303">
        <v>233.90799999999999</v>
      </c>
      <c r="X303">
        <v>-160.34299999999999</v>
      </c>
    </row>
    <row r="304" spans="1:24" x14ac:dyDescent="0.3">
      <c r="A304" s="1">
        <v>43259</v>
      </c>
      <c r="B304" s="2">
        <v>0.79045138888888899</v>
      </c>
      <c r="C304">
        <v>63.733877999999997</v>
      </c>
      <c r="D304">
        <v>-88.313086999999996</v>
      </c>
      <c r="E304">
        <v>30</v>
      </c>
      <c r="F304">
        <v>5581</v>
      </c>
      <c r="G304">
        <v>13669</v>
      </c>
      <c r="H304">
        <v>1</v>
      </c>
      <c r="I304">
        <v>-10.1</v>
      </c>
      <c r="J304">
        <v>-5.15</v>
      </c>
      <c r="K304">
        <v>38.634</v>
      </c>
      <c r="L304">
        <v>39.996000000000002</v>
      </c>
      <c r="M304">
        <v>43.39</v>
      </c>
      <c r="N304">
        <v>17.963999999999999</v>
      </c>
      <c r="O304">
        <v>8.0871999999999993</v>
      </c>
      <c r="P304">
        <v>10.24959</v>
      </c>
      <c r="Q304">
        <v>1.4656400000000001</v>
      </c>
      <c r="R304">
        <v>0.83391000000000004</v>
      </c>
      <c r="S304">
        <v>1.0391300000000001</v>
      </c>
      <c r="T304">
        <v>1.48169</v>
      </c>
      <c r="U304">
        <v>1.1931799999999999</v>
      </c>
      <c r="V304">
        <v>79.192999999999998</v>
      </c>
      <c r="W304">
        <v>213.06899999999999</v>
      </c>
      <c r="X304">
        <v>-133.876</v>
      </c>
    </row>
    <row r="305" spans="1:24" x14ac:dyDescent="0.3">
      <c r="A305" s="1">
        <v>43259</v>
      </c>
      <c r="B305" s="2">
        <v>0.79068287037037033</v>
      </c>
      <c r="C305">
        <v>63.733891999999997</v>
      </c>
      <c r="D305">
        <v>-88.313252000000006</v>
      </c>
      <c r="E305">
        <v>35</v>
      </c>
      <c r="F305">
        <v>5589</v>
      </c>
      <c r="G305">
        <v>13688.5</v>
      </c>
      <c r="H305">
        <v>1</v>
      </c>
      <c r="I305">
        <v>-12.3</v>
      </c>
      <c r="J305">
        <v>-4.8099999999999996</v>
      </c>
      <c r="K305">
        <v>38.636000000000003</v>
      </c>
      <c r="L305">
        <v>40</v>
      </c>
      <c r="M305">
        <v>43.381</v>
      </c>
      <c r="N305">
        <v>17.98</v>
      </c>
      <c r="O305">
        <v>8.0873500000000007</v>
      </c>
      <c r="P305">
        <v>10.25005</v>
      </c>
      <c r="Q305">
        <v>1.46824</v>
      </c>
      <c r="R305">
        <v>0.88919999999999999</v>
      </c>
      <c r="S305">
        <v>0.92864000000000002</v>
      </c>
      <c r="T305">
        <v>1.4817100000000001</v>
      </c>
      <c r="U305">
        <v>1.1934100000000001</v>
      </c>
      <c r="V305">
        <v>115.06399999999999</v>
      </c>
      <c r="W305">
        <v>141.36000000000001</v>
      </c>
      <c r="X305">
        <v>-26.295999999999999</v>
      </c>
    </row>
    <row r="306" spans="1:24" x14ac:dyDescent="0.3">
      <c r="A306" s="1">
        <v>43259</v>
      </c>
      <c r="B306" s="2">
        <v>0.79091435185185188</v>
      </c>
      <c r="C306">
        <v>63.733885000000001</v>
      </c>
      <c r="D306">
        <v>-88.313505000000006</v>
      </c>
      <c r="E306">
        <v>40</v>
      </c>
      <c r="F306">
        <v>5597</v>
      </c>
      <c r="G306">
        <v>13708</v>
      </c>
      <c r="H306">
        <v>1</v>
      </c>
      <c r="I306">
        <v>-12.4</v>
      </c>
      <c r="J306">
        <v>-4.8</v>
      </c>
      <c r="K306">
        <v>38.633000000000003</v>
      </c>
      <c r="L306">
        <v>39.994</v>
      </c>
      <c r="M306">
        <v>43.383000000000003</v>
      </c>
      <c r="N306">
        <v>17.97</v>
      </c>
      <c r="O306">
        <v>8.0870700000000006</v>
      </c>
      <c r="P306">
        <v>10.25006</v>
      </c>
      <c r="Q306">
        <v>1.4665699999999999</v>
      </c>
      <c r="R306">
        <v>0.89322999999999997</v>
      </c>
      <c r="S306">
        <v>0.92315000000000003</v>
      </c>
      <c r="T306">
        <v>1.48163</v>
      </c>
      <c r="U306">
        <v>1.1934400000000001</v>
      </c>
      <c r="V306">
        <v>117.601</v>
      </c>
      <c r="W306">
        <v>137.71700000000001</v>
      </c>
      <c r="X306">
        <v>-20.116</v>
      </c>
    </row>
    <row r="307" spans="1:24" x14ac:dyDescent="0.3">
      <c r="A307" s="1">
        <v>43259</v>
      </c>
      <c r="B307" s="2">
        <v>0.79106481481481483</v>
      </c>
      <c r="C307">
        <v>63.733865000000002</v>
      </c>
      <c r="D307">
        <v>-88.313682999999997</v>
      </c>
      <c r="E307">
        <v>45</v>
      </c>
      <c r="F307">
        <v>5602</v>
      </c>
      <c r="G307">
        <v>13720.3</v>
      </c>
      <c r="H307">
        <v>1</v>
      </c>
      <c r="I307">
        <v>-12</v>
      </c>
      <c r="J307">
        <v>-4.6900000000000004</v>
      </c>
      <c r="K307">
        <v>38.616999999999997</v>
      </c>
      <c r="L307">
        <v>39.996000000000002</v>
      </c>
      <c r="M307">
        <v>43.386000000000003</v>
      </c>
      <c r="N307">
        <v>17.937999999999999</v>
      </c>
      <c r="O307">
        <v>8.0871700000000004</v>
      </c>
      <c r="P307">
        <v>10.24977</v>
      </c>
      <c r="Q307">
        <v>1.4659199999999999</v>
      </c>
      <c r="R307">
        <v>0.88765000000000005</v>
      </c>
      <c r="S307">
        <v>0.93066000000000004</v>
      </c>
      <c r="T307">
        <v>1.48186</v>
      </c>
      <c r="U307">
        <v>1.1934199999999999</v>
      </c>
      <c r="V307">
        <v>114.134</v>
      </c>
      <c r="W307">
        <v>142.738</v>
      </c>
      <c r="X307">
        <v>-28.603000000000002</v>
      </c>
    </row>
    <row r="308" spans="1:24" x14ac:dyDescent="0.3">
      <c r="A308" s="1">
        <v>43259</v>
      </c>
      <c r="B308" s="2">
        <v>0.79123842592592597</v>
      </c>
      <c r="C308">
        <v>63.733826999999998</v>
      </c>
      <c r="D308">
        <v>-88.313811999999999</v>
      </c>
      <c r="E308">
        <v>50</v>
      </c>
      <c r="F308">
        <v>5608</v>
      </c>
      <c r="G308">
        <v>13734.9</v>
      </c>
      <c r="H308">
        <v>1</v>
      </c>
      <c r="I308">
        <v>-12.8</v>
      </c>
      <c r="J308">
        <v>-4.87</v>
      </c>
      <c r="K308">
        <v>38.628</v>
      </c>
      <c r="L308">
        <v>39.996000000000002</v>
      </c>
      <c r="M308">
        <v>43.384</v>
      </c>
      <c r="N308">
        <v>17.914999999999999</v>
      </c>
      <c r="O308">
        <v>8.0872799999999998</v>
      </c>
      <c r="P308">
        <v>10.249650000000001</v>
      </c>
      <c r="Q308">
        <v>1.46627</v>
      </c>
      <c r="R308">
        <v>0.88188999999999995</v>
      </c>
      <c r="S308">
        <v>0.93864000000000003</v>
      </c>
      <c r="T308">
        <v>1.4818899999999999</v>
      </c>
      <c r="U308">
        <v>1.1932</v>
      </c>
      <c r="V308">
        <v>110.69</v>
      </c>
      <c r="W308">
        <v>148.19</v>
      </c>
      <c r="X308">
        <v>-37.5</v>
      </c>
    </row>
    <row r="309" spans="1:24" x14ac:dyDescent="0.3">
      <c r="A309" s="1">
        <v>43259</v>
      </c>
      <c r="B309" s="2">
        <v>0.79143518518518519</v>
      </c>
      <c r="C309">
        <v>63.733832</v>
      </c>
      <c r="D309">
        <v>-88.313973000000004</v>
      </c>
      <c r="E309">
        <v>55</v>
      </c>
      <c r="F309">
        <v>5615</v>
      </c>
      <c r="G309">
        <v>13751.9</v>
      </c>
      <c r="H309">
        <v>1</v>
      </c>
      <c r="I309">
        <v>-12.4</v>
      </c>
      <c r="J309">
        <v>-5.1100000000000003</v>
      </c>
      <c r="K309">
        <v>38.627000000000002</v>
      </c>
      <c r="L309">
        <v>39.991999999999997</v>
      </c>
      <c r="M309">
        <v>43.384999999999998</v>
      </c>
      <c r="N309">
        <v>17.93</v>
      </c>
      <c r="O309">
        <v>8.08718</v>
      </c>
      <c r="P309">
        <v>10.24982</v>
      </c>
      <c r="Q309">
        <v>1.46732</v>
      </c>
      <c r="R309">
        <v>0.87582000000000004</v>
      </c>
      <c r="S309">
        <v>0.94808000000000003</v>
      </c>
      <c r="T309">
        <v>1.4817100000000001</v>
      </c>
      <c r="U309">
        <v>1.1933400000000001</v>
      </c>
      <c r="V309">
        <v>106.4</v>
      </c>
      <c r="W309">
        <v>154.02199999999999</v>
      </c>
      <c r="X309">
        <v>-47.622</v>
      </c>
    </row>
    <row r="310" spans="1:24" x14ac:dyDescent="0.3">
      <c r="A310" s="1">
        <v>43259</v>
      </c>
      <c r="B310" s="2">
        <v>0.79189814814814818</v>
      </c>
      <c r="C310">
        <v>63.733727000000002</v>
      </c>
      <c r="D310">
        <v>-88.314246999999995</v>
      </c>
      <c r="E310">
        <v>60</v>
      </c>
      <c r="F310">
        <v>5632</v>
      </c>
      <c r="G310">
        <v>13793.5</v>
      </c>
      <c r="H310">
        <v>1</v>
      </c>
      <c r="I310">
        <v>-12.2</v>
      </c>
      <c r="J310">
        <v>-5.14</v>
      </c>
      <c r="K310">
        <v>38.619</v>
      </c>
      <c r="L310">
        <v>39.994999999999997</v>
      </c>
      <c r="M310">
        <v>43.386000000000003</v>
      </c>
      <c r="N310">
        <v>17.901</v>
      </c>
      <c r="O310">
        <v>8.0872899999999994</v>
      </c>
      <c r="P310">
        <v>10.249650000000001</v>
      </c>
      <c r="Q310">
        <v>1.46668</v>
      </c>
      <c r="R310">
        <v>0.86639999999999995</v>
      </c>
      <c r="S310">
        <v>0.96540999999999999</v>
      </c>
      <c r="T310">
        <v>1.48143</v>
      </c>
      <c r="U310">
        <v>1.1934100000000001</v>
      </c>
      <c r="V310">
        <v>99.924999999999997</v>
      </c>
      <c r="W310">
        <v>164.999</v>
      </c>
      <c r="X310">
        <v>-65.072999999999993</v>
      </c>
    </row>
    <row r="311" spans="1:24" x14ac:dyDescent="0.3">
      <c r="A311" s="1">
        <v>43259</v>
      </c>
      <c r="B311" s="2">
        <v>0.79212962962962974</v>
      </c>
      <c r="C311">
        <v>63.733711999999997</v>
      </c>
      <c r="D311">
        <v>-88.314378000000005</v>
      </c>
      <c r="E311">
        <v>65</v>
      </c>
      <c r="F311">
        <v>5640</v>
      </c>
      <c r="G311">
        <v>13813</v>
      </c>
      <c r="H311">
        <v>1</v>
      </c>
      <c r="I311">
        <v>-11.4</v>
      </c>
      <c r="J311">
        <v>-4.91</v>
      </c>
      <c r="K311">
        <v>38.625999999999998</v>
      </c>
      <c r="L311">
        <v>39.997</v>
      </c>
      <c r="M311">
        <v>43.387999999999998</v>
      </c>
      <c r="N311">
        <v>17.896999999999998</v>
      </c>
      <c r="O311">
        <v>8.0873299999999997</v>
      </c>
      <c r="P311">
        <v>10.249750000000001</v>
      </c>
      <c r="Q311">
        <v>1.4644600000000001</v>
      </c>
      <c r="R311">
        <v>0.8579</v>
      </c>
      <c r="S311">
        <v>0.98146</v>
      </c>
      <c r="T311">
        <v>1.4820599999999999</v>
      </c>
      <c r="U311">
        <v>1.1933800000000001</v>
      </c>
      <c r="V311">
        <v>94.887</v>
      </c>
      <c r="W311">
        <v>175.739</v>
      </c>
      <c r="X311">
        <v>-80.852000000000004</v>
      </c>
    </row>
    <row r="312" spans="1:24" x14ac:dyDescent="0.3">
      <c r="A312" s="1">
        <v>43259</v>
      </c>
      <c r="B312" s="2">
        <v>0.79228009259259258</v>
      </c>
      <c r="C312">
        <v>63.733702000000001</v>
      </c>
      <c r="D312">
        <v>-88.314423000000005</v>
      </c>
      <c r="E312">
        <v>70</v>
      </c>
      <c r="F312">
        <v>5645</v>
      </c>
      <c r="G312">
        <v>13825.3</v>
      </c>
      <c r="H312">
        <v>1</v>
      </c>
      <c r="I312">
        <v>-13.3</v>
      </c>
      <c r="J312">
        <v>-4.93</v>
      </c>
      <c r="K312">
        <v>38.628</v>
      </c>
      <c r="L312">
        <v>39.993000000000002</v>
      </c>
      <c r="M312">
        <v>43.377000000000002</v>
      </c>
      <c r="N312">
        <v>17.905000000000001</v>
      </c>
      <c r="O312">
        <v>8.0870200000000008</v>
      </c>
      <c r="P312">
        <v>10.249309999999999</v>
      </c>
      <c r="Q312">
        <v>1.46732</v>
      </c>
      <c r="R312">
        <v>0.84960000000000002</v>
      </c>
      <c r="S312">
        <v>0.99856999999999996</v>
      </c>
      <c r="T312">
        <v>1.48169</v>
      </c>
      <c r="U312">
        <v>1.1931400000000001</v>
      </c>
      <c r="V312">
        <v>89.513000000000005</v>
      </c>
      <c r="W312">
        <v>186.88499999999999</v>
      </c>
      <c r="X312">
        <v>-97.370999999999995</v>
      </c>
    </row>
    <row r="313" spans="1:24" x14ac:dyDescent="0.3">
      <c r="A313" s="1">
        <v>43259</v>
      </c>
      <c r="B313" s="2">
        <v>0.79244212962962957</v>
      </c>
      <c r="C313">
        <v>63.733677</v>
      </c>
      <c r="D313">
        <v>-88.314499999999995</v>
      </c>
      <c r="E313">
        <v>75</v>
      </c>
      <c r="F313">
        <v>5651</v>
      </c>
      <c r="G313">
        <v>13839.9</v>
      </c>
      <c r="H313">
        <v>1</v>
      </c>
      <c r="I313">
        <v>-10.9</v>
      </c>
      <c r="J313">
        <v>-4.95</v>
      </c>
      <c r="K313">
        <v>38.627000000000002</v>
      </c>
      <c r="L313">
        <v>40.002000000000002</v>
      </c>
      <c r="M313">
        <v>43.387</v>
      </c>
      <c r="N313">
        <v>17.885999999999999</v>
      </c>
      <c r="O313">
        <v>8.0870899999999999</v>
      </c>
      <c r="P313">
        <v>10.24985</v>
      </c>
      <c r="Q313">
        <v>1.46641</v>
      </c>
      <c r="R313">
        <v>0.84041999999999994</v>
      </c>
      <c r="S313">
        <v>1.02119</v>
      </c>
      <c r="T313">
        <v>1.4816</v>
      </c>
      <c r="U313">
        <v>1.19312</v>
      </c>
      <c r="V313">
        <v>83.465999999999994</v>
      </c>
      <c r="W313">
        <v>201.499</v>
      </c>
      <c r="X313">
        <v>-118.033</v>
      </c>
    </row>
    <row r="314" spans="1:24" x14ac:dyDescent="0.3">
      <c r="A314" s="1">
        <v>43259</v>
      </c>
      <c r="B314" s="2">
        <v>0.79265046296296304</v>
      </c>
      <c r="C314">
        <v>63.733663</v>
      </c>
      <c r="D314">
        <v>-88.314518000000007</v>
      </c>
      <c r="E314">
        <v>80</v>
      </c>
      <c r="F314">
        <v>5658</v>
      </c>
      <c r="G314">
        <v>13856.9</v>
      </c>
      <c r="H314">
        <v>1</v>
      </c>
      <c r="I314">
        <v>-12.3</v>
      </c>
      <c r="J314">
        <v>-5.31</v>
      </c>
      <c r="K314">
        <v>38.615000000000002</v>
      </c>
      <c r="L314">
        <v>39.994</v>
      </c>
      <c r="M314">
        <v>43.378</v>
      </c>
      <c r="N314">
        <v>17.876999999999999</v>
      </c>
      <c r="O314">
        <v>8.0872299999999999</v>
      </c>
      <c r="P314">
        <v>10.24959</v>
      </c>
      <c r="Q314">
        <v>1.4673099999999999</v>
      </c>
      <c r="R314">
        <v>0.83367999999999998</v>
      </c>
      <c r="S314">
        <v>1.0388200000000001</v>
      </c>
      <c r="T314">
        <v>1.4814799999999999</v>
      </c>
      <c r="U314">
        <v>1.1930400000000001</v>
      </c>
      <c r="V314">
        <v>79.069000000000003</v>
      </c>
      <c r="W314">
        <v>212.92500000000001</v>
      </c>
      <c r="X314">
        <v>-133.85599999999999</v>
      </c>
    </row>
    <row r="315" spans="1:24" x14ac:dyDescent="0.3">
      <c r="A315" s="1">
        <v>43259</v>
      </c>
      <c r="B315" s="2">
        <v>0.79283564814814822</v>
      </c>
      <c r="C315">
        <v>63.733696999999999</v>
      </c>
      <c r="D315">
        <v>-88.314522999999994</v>
      </c>
      <c r="E315">
        <v>25</v>
      </c>
      <c r="F315">
        <v>5665</v>
      </c>
      <c r="G315">
        <v>13874.1</v>
      </c>
      <c r="H315">
        <v>1</v>
      </c>
      <c r="I315">
        <v>-12.4</v>
      </c>
      <c r="J315">
        <v>-5.36</v>
      </c>
      <c r="K315">
        <v>38.622999999999998</v>
      </c>
      <c r="L315">
        <v>40.005000000000003</v>
      </c>
      <c r="M315">
        <v>43.389000000000003</v>
      </c>
      <c r="N315">
        <v>17.88</v>
      </c>
      <c r="O315">
        <v>8.0873699999999999</v>
      </c>
      <c r="P315">
        <v>10.249689999999999</v>
      </c>
      <c r="Q315">
        <v>1.46543</v>
      </c>
      <c r="R315">
        <v>0.82316999999999996</v>
      </c>
      <c r="S315">
        <v>1.0717099999999999</v>
      </c>
      <c r="T315">
        <v>1.4813700000000001</v>
      </c>
      <c r="U315">
        <v>1.1931700000000001</v>
      </c>
      <c r="V315">
        <v>71.924000000000007</v>
      </c>
      <c r="W315">
        <v>234.06299999999999</v>
      </c>
      <c r="X315">
        <v>-162.13800000000001</v>
      </c>
    </row>
    <row r="316" spans="1:24" x14ac:dyDescent="0.3">
      <c r="A316" s="1">
        <v>43259</v>
      </c>
      <c r="B316" s="2">
        <v>0.79300925925925936</v>
      </c>
      <c r="C316">
        <v>63.733707000000003</v>
      </c>
      <c r="D316">
        <v>-88.314582000000001</v>
      </c>
      <c r="E316">
        <v>30</v>
      </c>
      <c r="F316">
        <v>5671</v>
      </c>
      <c r="G316">
        <v>13888.7</v>
      </c>
      <c r="H316">
        <v>1</v>
      </c>
      <c r="I316">
        <v>-13.6</v>
      </c>
      <c r="J316">
        <v>-5.18</v>
      </c>
      <c r="K316">
        <v>38.621000000000002</v>
      </c>
      <c r="L316">
        <v>40.000999999999998</v>
      </c>
      <c r="M316">
        <v>43.387999999999998</v>
      </c>
      <c r="N316">
        <v>17.867999999999999</v>
      </c>
      <c r="O316">
        <v>8.0872299999999999</v>
      </c>
      <c r="P316">
        <v>10.24935</v>
      </c>
      <c r="Q316">
        <v>1.4648000000000001</v>
      </c>
      <c r="R316">
        <v>0.83518000000000003</v>
      </c>
      <c r="S316">
        <v>1.03433</v>
      </c>
      <c r="T316">
        <v>1.48126</v>
      </c>
      <c r="U316">
        <v>1.19293</v>
      </c>
      <c r="V316">
        <v>80.051000000000002</v>
      </c>
      <c r="W316">
        <v>210.072</v>
      </c>
      <c r="X316">
        <v>-130.02000000000001</v>
      </c>
    </row>
    <row r="317" spans="1:24" x14ac:dyDescent="0.3">
      <c r="A317" s="1">
        <v>43259</v>
      </c>
      <c r="B317" s="2">
        <v>0.79322916666666676</v>
      </c>
      <c r="C317">
        <v>63.733710000000002</v>
      </c>
      <c r="D317">
        <v>-88.314646999999994</v>
      </c>
      <c r="E317">
        <v>35</v>
      </c>
      <c r="F317">
        <v>5679</v>
      </c>
      <c r="G317">
        <v>13908.2</v>
      </c>
      <c r="H317">
        <v>1</v>
      </c>
      <c r="I317">
        <v>-12.2</v>
      </c>
      <c r="J317">
        <v>-4.93</v>
      </c>
      <c r="K317">
        <v>38.625</v>
      </c>
      <c r="L317">
        <v>40</v>
      </c>
      <c r="M317">
        <v>43.384</v>
      </c>
      <c r="N317">
        <v>17.872</v>
      </c>
      <c r="O317">
        <v>8.0872200000000003</v>
      </c>
      <c r="P317">
        <v>10.250030000000001</v>
      </c>
      <c r="Q317">
        <v>1.46614</v>
      </c>
      <c r="R317">
        <v>0.88924000000000003</v>
      </c>
      <c r="S317">
        <v>0.92647999999999997</v>
      </c>
      <c r="T317">
        <v>1.48159</v>
      </c>
      <c r="U317">
        <v>1.1931700000000001</v>
      </c>
      <c r="V317">
        <v>115.343</v>
      </c>
      <c r="W317">
        <v>140.202</v>
      </c>
      <c r="X317">
        <v>-24.858000000000001</v>
      </c>
    </row>
    <row r="318" spans="1:24" x14ac:dyDescent="0.3">
      <c r="A318" s="1">
        <v>43259</v>
      </c>
      <c r="B318" s="2">
        <v>0.7934606481481481</v>
      </c>
      <c r="C318">
        <v>63.733696999999999</v>
      </c>
      <c r="D318">
        <v>-88.314597000000006</v>
      </c>
      <c r="E318">
        <v>40</v>
      </c>
      <c r="F318">
        <v>5687</v>
      </c>
      <c r="G318">
        <v>13927.7</v>
      </c>
      <c r="H318">
        <v>1</v>
      </c>
      <c r="I318">
        <v>-11.7</v>
      </c>
      <c r="J318">
        <v>-5.27</v>
      </c>
      <c r="K318">
        <v>38.618000000000002</v>
      </c>
      <c r="L318">
        <v>39.993000000000002</v>
      </c>
      <c r="M318">
        <v>43.383000000000003</v>
      </c>
      <c r="N318">
        <v>17.86</v>
      </c>
      <c r="O318">
        <v>8.0873399999999993</v>
      </c>
      <c r="P318">
        <v>10.250159999999999</v>
      </c>
      <c r="Q318">
        <v>1.46577</v>
      </c>
      <c r="R318">
        <v>0.89146000000000003</v>
      </c>
      <c r="S318">
        <v>0.92339000000000004</v>
      </c>
      <c r="T318">
        <v>1.4814700000000001</v>
      </c>
      <c r="U318">
        <v>1.1932199999999999</v>
      </c>
      <c r="V318">
        <v>116.642</v>
      </c>
      <c r="W318">
        <v>138.06</v>
      </c>
      <c r="X318">
        <v>-21.417999999999999</v>
      </c>
    </row>
    <row r="319" spans="1:24" x14ac:dyDescent="0.3">
      <c r="A319" s="1">
        <v>43259</v>
      </c>
      <c r="B319" s="2">
        <v>0.79366898148148157</v>
      </c>
      <c r="C319">
        <v>63.733677999999998</v>
      </c>
      <c r="D319">
        <v>-88.314593000000002</v>
      </c>
      <c r="E319">
        <v>45</v>
      </c>
      <c r="F319">
        <v>5694</v>
      </c>
      <c r="G319">
        <v>13944.9</v>
      </c>
      <c r="H319">
        <v>1</v>
      </c>
      <c r="I319">
        <v>-13.9</v>
      </c>
      <c r="J319">
        <v>-5.13</v>
      </c>
      <c r="K319">
        <v>38.625999999999998</v>
      </c>
      <c r="L319">
        <v>39.994999999999997</v>
      </c>
      <c r="M319">
        <v>43.384</v>
      </c>
      <c r="N319">
        <v>17.856999999999999</v>
      </c>
      <c r="O319">
        <v>8.0872700000000002</v>
      </c>
      <c r="P319">
        <v>10.2498</v>
      </c>
      <c r="Q319">
        <v>1.4658800000000001</v>
      </c>
      <c r="R319">
        <v>0.88717000000000001</v>
      </c>
      <c r="S319">
        <v>0.92901</v>
      </c>
      <c r="T319">
        <v>1.48142</v>
      </c>
      <c r="U319">
        <v>1.19316</v>
      </c>
      <c r="V319">
        <v>113.871</v>
      </c>
      <c r="W319">
        <v>141.73500000000001</v>
      </c>
      <c r="X319">
        <v>-27.863</v>
      </c>
    </row>
    <row r="320" spans="1:24" x14ac:dyDescent="0.3">
      <c r="A320" s="1">
        <v>43259</v>
      </c>
      <c r="B320" s="2">
        <v>0.79383101851851856</v>
      </c>
      <c r="C320">
        <v>63.733663</v>
      </c>
      <c r="D320">
        <v>-88.314637000000005</v>
      </c>
      <c r="E320">
        <v>50</v>
      </c>
      <c r="F320">
        <v>5700</v>
      </c>
      <c r="G320">
        <v>13959.5</v>
      </c>
      <c r="H320">
        <v>1</v>
      </c>
      <c r="I320">
        <v>-11.9</v>
      </c>
      <c r="J320">
        <v>-4.96</v>
      </c>
      <c r="K320">
        <v>38.613999999999997</v>
      </c>
      <c r="L320">
        <v>39.994</v>
      </c>
      <c r="M320">
        <v>43.387</v>
      </c>
      <c r="N320">
        <v>17.853999999999999</v>
      </c>
      <c r="O320">
        <v>8.0870200000000008</v>
      </c>
      <c r="P320">
        <v>10.24994</v>
      </c>
      <c r="Q320">
        <v>1.4669399999999999</v>
      </c>
      <c r="R320">
        <v>0.87885000000000002</v>
      </c>
      <c r="S320">
        <v>0.94079999999999997</v>
      </c>
      <c r="T320">
        <v>1.4812700000000001</v>
      </c>
      <c r="U320">
        <v>1.1931099999999999</v>
      </c>
      <c r="V320">
        <v>108.384</v>
      </c>
      <c r="W320">
        <v>149.34100000000001</v>
      </c>
      <c r="X320">
        <v>-40.957000000000001</v>
      </c>
    </row>
    <row r="321" spans="1:24" x14ac:dyDescent="0.3">
      <c r="A321" s="1">
        <v>43259</v>
      </c>
      <c r="B321" s="2">
        <v>0.79416666666666658</v>
      </c>
      <c r="C321">
        <v>63.733609999999999</v>
      </c>
      <c r="D321">
        <v>-88.314518000000007</v>
      </c>
      <c r="E321">
        <v>55</v>
      </c>
      <c r="F321">
        <v>5712</v>
      </c>
      <c r="G321">
        <v>13988.8</v>
      </c>
      <c r="H321">
        <v>1</v>
      </c>
      <c r="I321">
        <v>-12.6</v>
      </c>
      <c r="J321">
        <v>-4.99</v>
      </c>
      <c r="K321">
        <v>38.618000000000002</v>
      </c>
      <c r="L321">
        <v>39.996000000000002</v>
      </c>
      <c r="M321">
        <v>43.386000000000003</v>
      </c>
      <c r="N321">
        <v>17.821000000000002</v>
      </c>
      <c r="O321">
        <v>8.0870200000000008</v>
      </c>
      <c r="P321">
        <v>10.24958</v>
      </c>
      <c r="Q321">
        <v>1.4682599999999999</v>
      </c>
      <c r="R321">
        <v>0.87063000000000001</v>
      </c>
      <c r="S321">
        <v>0.95413999999999999</v>
      </c>
      <c r="T321">
        <v>1.48149</v>
      </c>
      <c r="U321">
        <v>1.1932799999999999</v>
      </c>
      <c r="V321">
        <v>102.93300000000001</v>
      </c>
      <c r="W321">
        <v>157.899</v>
      </c>
      <c r="X321">
        <v>-54.965000000000003</v>
      </c>
    </row>
    <row r="322" spans="1:24" x14ac:dyDescent="0.3">
      <c r="A322" s="1">
        <v>43259</v>
      </c>
      <c r="B322" s="2">
        <v>0.79431712962962964</v>
      </c>
      <c r="C322">
        <v>63.733575000000002</v>
      </c>
      <c r="D322">
        <v>-88.314530000000005</v>
      </c>
      <c r="E322">
        <v>60</v>
      </c>
      <c r="F322">
        <v>5717</v>
      </c>
      <c r="G322">
        <v>14001.1</v>
      </c>
      <c r="H322">
        <v>1</v>
      </c>
      <c r="I322">
        <v>-11.3</v>
      </c>
      <c r="J322">
        <v>-5.27</v>
      </c>
      <c r="K322">
        <v>38.616999999999997</v>
      </c>
      <c r="L322">
        <v>39.994</v>
      </c>
      <c r="M322">
        <v>43.378</v>
      </c>
      <c r="N322">
        <v>17.844999999999999</v>
      </c>
      <c r="O322">
        <v>8.0872700000000002</v>
      </c>
      <c r="P322">
        <v>10.24971</v>
      </c>
      <c r="Q322">
        <v>1.4683900000000001</v>
      </c>
      <c r="R322">
        <v>0.86284000000000005</v>
      </c>
      <c r="S322">
        <v>0.96801000000000004</v>
      </c>
      <c r="T322">
        <v>1.48129</v>
      </c>
      <c r="U322">
        <v>1.1930700000000001</v>
      </c>
      <c r="V322">
        <v>97.974000000000004</v>
      </c>
      <c r="W322">
        <v>167.01</v>
      </c>
      <c r="X322">
        <v>-69.034999999999997</v>
      </c>
    </row>
    <row r="323" spans="1:24" x14ac:dyDescent="0.3">
      <c r="A323" s="1">
        <v>43259</v>
      </c>
      <c r="B323" s="2">
        <v>0.79447916666666663</v>
      </c>
      <c r="C323">
        <v>63.733544999999999</v>
      </c>
      <c r="D323">
        <v>-88.314572999999996</v>
      </c>
      <c r="E323">
        <v>65</v>
      </c>
      <c r="F323">
        <v>5723</v>
      </c>
      <c r="G323">
        <v>14015.7</v>
      </c>
      <c r="H323">
        <v>1</v>
      </c>
      <c r="I323">
        <v>-14</v>
      </c>
      <c r="J323">
        <v>-5.17</v>
      </c>
      <c r="K323">
        <v>38.621000000000002</v>
      </c>
      <c r="L323">
        <v>39.991999999999997</v>
      </c>
      <c r="M323">
        <v>43.384</v>
      </c>
      <c r="N323">
        <v>17.838999999999999</v>
      </c>
      <c r="O323">
        <v>8.08718</v>
      </c>
      <c r="P323">
        <v>10.24943</v>
      </c>
      <c r="Q323">
        <v>1.46669</v>
      </c>
      <c r="R323">
        <v>0.85343000000000002</v>
      </c>
      <c r="S323">
        <v>0.98656999999999995</v>
      </c>
      <c r="T323">
        <v>1.48153</v>
      </c>
      <c r="U323">
        <v>1.1932199999999999</v>
      </c>
      <c r="V323">
        <v>91.772000000000006</v>
      </c>
      <c r="W323">
        <v>178.95699999999999</v>
      </c>
      <c r="X323">
        <v>-87.185000000000002</v>
      </c>
    </row>
    <row r="324" spans="1:24" x14ac:dyDescent="0.3">
      <c r="A324" s="1">
        <v>43259</v>
      </c>
      <c r="B324" s="2">
        <v>0.7946875000000001</v>
      </c>
      <c r="C324">
        <v>63.733522000000001</v>
      </c>
      <c r="D324">
        <v>-88.314487999999997</v>
      </c>
      <c r="E324">
        <v>70</v>
      </c>
      <c r="F324">
        <v>5730</v>
      </c>
      <c r="G324">
        <v>14032.7</v>
      </c>
      <c r="H324">
        <v>1</v>
      </c>
      <c r="I324">
        <v>-12.3</v>
      </c>
      <c r="J324">
        <v>-5.25</v>
      </c>
      <c r="K324">
        <v>38.607999999999997</v>
      </c>
      <c r="L324">
        <v>39.991</v>
      </c>
      <c r="M324">
        <v>43.381</v>
      </c>
      <c r="N324">
        <v>17.846</v>
      </c>
      <c r="O324">
        <v>8.0870999999999995</v>
      </c>
      <c r="P324">
        <v>10.24986</v>
      </c>
      <c r="Q324">
        <v>1.46692</v>
      </c>
      <c r="R324">
        <v>0.84704000000000002</v>
      </c>
      <c r="S324">
        <v>1.00034</v>
      </c>
      <c r="T324">
        <v>1.48149</v>
      </c>
      <c r="U324">
        <v>1.1932</v>
      </c>
      <c r="V324">
        <v>87.587999999999994</v>
      </c>
      <c r="W324">
        <v>187.876</v>
      </c>
      <c r="X324">
        <v>-100.28700000000001</v>
      </c>
    </row>
    <row r="325" spans="1:24" x14ac:dyDescent="0.3">
      <c r="A325" s="1">
        <v>43259</v>
      </c>
      <c r="B325" s="2">
        <v>0.79483796296296294</v>
      </c>
      <c r="C325">
        <v>63.733516999999999</v>
      </c>
      <c r="D325">
        <v>-88.314507000000006</v>
      </c>
      <c r="E325">
        <v>75</v>
      </c>
      <c r="F325">
        <v>5735</v>
      </c>
      <c r="G325">
        <v>14045</v>
      </c>
      <c r="H325">
        <v>1</v>
      </c>
      <c r="I325">
        <v>-13.8</v>
      </c>
      <c r="J325">
        <v>-4.84</v>
      </c>
      <c r="K325">
        <v>38.604999999999997</v>
      </c>
      <c r="L325">
        <v>39.987000000000002</v>
      </c>
      <c r="M325">
        <v>43.378</v>
      </c>
      <c r="N325">
        <v>17.832000000000001</v>
      </c>
      <c r="O325">
        <v>8.0870899999999999</v>
      </c>
      <c r="P325">
        <v>10.24966</v>
      </c>
      <c r="Q325">
        <v>1.46773</v>
      </c>
      <c r="R325">
        <v>0.83909999999999996</v>
      </c>
      <c r="S325">
        <v>1.01888</v>
      </c>
      <c r="T325">
        <v>1.4814000000000001</v>
      </c>
      <c r="U325">
        <v>1.1932</v>
      </c>
      <c r="V325">
        <v>82.316000000000003</v>
      </c>
      <c r="W325">
        <v>199.83099999999999</v>
      </c>
      <c r="X325">
        <v>-117.515</v>
      </c>
    </row>
    <row r="326" spans="1:24" x14ac:dyDescent="0.3">
      <c r="A326" s="1">
        <v>43259</v>
      </c>
      <c r="B326" s="2">
        <v>0.79499999999999993</v>
      </c>
      <c r="C326">
        <v>63.733502999999999</v>
      </c>
      <c r="D326">
        <v>-88.314468000000005</v>
      </c>
      <c r="E326">
        <v>80</v>
      </c>
      <c r="F326">
        <v>5741</v>
      </c>
      <c r="G326">
        <v>14059.6</v>
      </c>
      <c r="H326">
        <v>1</v>
      </c>
      <c r="I326">
        <v>-14.1</v>
      </c>
      <c r="J326">
        <v>-5.45</v>
      </c>
      <c r="K326">
        <v>38.616999999999997</v>
      </c>
      <c r="L326">
        <v>39.988999999999997</v>
      </c>
      <c r="M326">
        <v>43.38</v>
      </c>
      <c r="N326">
        <v>17.826000000000001</v>
      </c>
      <c r="O326">
        <v>8.0871399999999998</v>
      </c>
      <c r="P326">
        <v>10.24957</v>
      </c>
      <c r="Q326">
        <v>1.46705</v>
      </c>
      <c r="R326">
        <v>0.83069999999999999</v>
      </c>
      <c r="S326">
        <v>1.0441</v>
      </c>
      <c r="T326">
        <v>1.48167</v>
      </c>
      <c r="U326">
        <v>1.19329</v>
      </c>
      <c r="V326">
        <v>76.912999999999997</v>
      </c>
      <c r="W326">
        <v>216.16300000000001</v>
      </c>
      <c r="X326">
        <v>-139.249</v>
      </c>
    </row>
    <row r="327" spans="1:24" x14ac:dyDescent="0.3">
      <c r="A327" s="1">
        <v>43259</v>
      </c>
      <c r="B327" s="2">
        <v>0.79520833333333341</v>
      </c>
      <c r="C327">
        <v>63.733491999999998</v>
      </c>
      <c r="D327">
        <v>-88.314532999999997</v>
      </c>
      <c r="E327">
        <v>25</v>
      </c>
      <c r="F327">
        <v>5748</v>
      </c>
      <c r="G327">
        <v>14076.7</v>
      </c>
      <c r="H327">
        <v>1</v>
      </c>
      <c r="I327">
        <v>-14.2</v>
      </c>
      <c r="J327">
        <v>-4.8</v>
      </c>
      <c r="K327">
        <v>38.612000000000002</v>
      </c>
      <c r="L327">
        <v>39.993000000000002</v>
      </c>
      <c r="M327">
        <v>43.372999999999998</v>
      </c>
      <c r="N327">
        <v>17.821999999999999</v>
      </c>
      <c r="O327">
        <v>8.0871399999999998</v>
      </c>
      <c r="P327">
        <v>10.250159999999999</v>
      </c>
      <c r="Q327">
        <v>1.46753</v>
      </c>
      <c r="R327">
        <v>0.82543</v>
      </c>
      <c r="S327">
        <v>1.06419</v>
      </c>
      <c r="T327">
        <v>1.4815700000000001</v>
      </c>
      <c r="U327">
        <v>1.19323</v>
      </c>
      <c r="V327">
        <v>73.462000000000003</v>
      </c>
      <c r="W327">
        <v>229.18100000000001</v>
      </c>
      <c r="X327">
        <v>-155.71899999999999</v>
      </c>
    </row>
    <row r="328" spans="1:24" x14ac:dyDescent="0.3">
      <c r="A328" s="1">
        <v>43259</v>
      </c>
      <c r="B328" s="2">
        <v>0.79538194444444443</v>
      </c>
      <c r="C328">
        <v>63.733488000000001</v>
      </c>
      <c r="D328">
        <v>-88.314522999999994</v>
      </c>
      <c r="E328">
        <v>30</v>
      </c>
      <c r="F328">
        <v>5754</v>
      </c>
      <c r="G328">
        <v>14091.4</v>
      </c>
      <c r="H328">
        <v>1</v>
      </c>
      <c r="I328">
        <v>-12.1</v>
      </c>
      <c r="J328">
        <v>-4.93</v>
      </c>
      <c r="K328">
        <v>38.606000000000002</v>
      </c>
      <c r="L328">
        <v>39.988999999999997</v>
      </c>
      <c r="M328">
        <v>43.375</v>
      </c>
      <c r="N328">
        <v>17.811</v>
      </c>
      <c r="O328">
        <v>8.0870099999999994</v>
      </c>
      <c r="P328">
        <v>10.249689999999999</v>
      </c>
      <c r="Q328">
        <v>1.4672000000000001</v>
      </c>
      <c r="R328">
        <v>0.82662999999999998</v>
      </c>
      <c r="S328">
        <v>1.05813</v>
      </c>
      <c r="T328">
        <v>1.48169</v>
      </c>
      <c r="U328">
        <v>1.19313</v>
      </c>
      <c r="V328">
        <v>74.498999999999995</v>
      </c>
      <c r="W328">
        <v>225.392</v>
      </c>
      <c r="X328">
        <v>-150.893</v>
      </c>
    </row>
    <row r="329" spans="1:24" x14ac:dyDescent="0.3">
      <c r="A329" s="1">
        <v>43259</v>
      </c>
      <c r="B329" s="2">
        <v>0.79561342592592599</v>
      </c>
      <c r="C329">
        <v>63.733510000000003</v>
      </c>
      <c r="D329">
        <v>-88.314549999999997</v>
      </c>
      <c r="E329">
        <v>35</v>
      </c>
      <c r="F329">
        <v>5763</v>
      </c>
      <c r="G329">
        <v>14113.3</v>
      </c>
      <c r="H329">
        <v>1</v>
      </c>
      <c r="I329">
        <v>-13.1</v>
      </c>
      <c r="J329">
        <v>-5.25</v>
      </c>
      <c r="K329">
        <v>38.603999999999999</v>
      </c>
      <c r="L329">
        <v>39.994</v>
      </c>
      <c r="M329">
        <v>43.378999999999998</v>
      </c>
      <c r="N329">
        <v>17.811</v>
      </c>
      <c r="O329">
        <v>8.0872200000000003</v>
      </c>
      <c r="P329">
        <v>10.249750000000001</v>
      </c>
      <c r="Q329">
        <v>1.4681500000000001</v>
      </c>
      <c r="R329">
        <v>0.88915999999999995</v>
      </c>
      <c r="S329">
        <v>0.92657</v>
      </c>
      <c r="T329">
        <v>1.48177</v>
      </c>
      <c r="U329">
        <v>1.19339</v>
      </c>
      <c r="V329">
        <v>115.101</v>
      </c>
      <c r="W329">
        <v>140.08000000000001</v>
      </c>
      <c r="X329">
        <v>-24.978000000000002</v>
      </c>
    </row>
    <row r="330" spans="1:24" x14ac:dyDescent="0.3">
      <c r="A330" s="1">
        <v>43259</v>
      </c>
      <c r="B330" s="2">
        <v>0.79584490740740732</v>
      </c>
      <c r="C330">
        <v>63.733446999999998</v>
      </c>
      <c r="D330">
        <v>-88.314544999999995</v>
      </c>
      <c r="E330">
        <v>40</v>
      </c>
      <c r="F330">
        <v>5771</v>
      </c>
      <c r="G330">
        <v>14132.8</v>
      </c>
      <c r="H330">
        <v>1</v>
      </c>
      <c r="I330">
        <v>-10.1</v>
      </c>
      <c r="J330">
        <v>-5.05</v>
      </c>
      <c r="K330">
        <v>38.61</v>
      </c>
      <c r="L330">
        <v>39.991</v>
      </c>
      <c r="M330">
        <v>43.381999999999998</v>
      </c>
      <c r="N330">
        <v>17.798999999999999</v>
      </c>
      <c r="O330">
        <v>8.0871499999999994</v>
      </c>
      <c r="P330">
        <v>10.24933</v>
      </c>
      <c r="Q330">
        <v>1.4675199999999999</v>
      </c>
      <c r="R330">
        <v>0.89126000000000005</v>
      </c>
      <c r="S330">
        <v>0.92335</v>
      </c>
      <c r="T330">
        <v>1.4817100000000001</v>
      </c>
      <c r="U330">
        <v>1.1932100000000001</v>
      </c>
      <c r="V330">
        <v>116.68</v>
      </c>
      <c r="W330">
        <v>138.18299999999999</v>
      </c>
      <c r="X330">
        <v>-21.503</v>
      </c>
    </row>
    <row r="331" spans="1:24" x14ac:dyDescent="0.3">
      <c r="A331" s="1">
        <v>43259</v>
      </c>
      <c r="B331" s="2">
        <v>0.79599537037037038</v>
      </c>
      <c r="C331">
        <v>63.733432999999998</v>
      </c>
      <c r="D331">
        <v>-88.314525000000003</v>
      </c>
      <c r="E331">
        <v>45</v>
      </c>
      <c r="F331">
        <v>5776</v>
      </c>
      <c r="G331">
        <v>14145.1</v>
      </c>
      <c r="H331">
        <v>1</v>
      </c>
      <c r="I331">
        <v>-12.4</v>
      </c>
      <c r="J331">
        <v>-4.9400000000000004</v>
      </c>
      <c r="K331">
        <v>38.613</v>
      </c>
      <c r="L331">
        <v>39.994</v>
      </c>
      <c r="M331">
        <v>43.381999999999998</v>
      </c>
      <c r="N331">
        <v>17.797000000000001</v>
      </c>
      <c r="O331">
        <v>8.0872799999999998</v>
      </c>
      <c r="P331">
        <v>10.249790000000001</v>
      </c>
      <c r="Q331">
        <v>1.466</v>
      </c>
      <c r="R331">
        <v>0.88554999999999995</v>
      </c>
      <c r="S331">
        <v>0.93125999999999998</v>
      </c>
      <c r="T331">
        <v>1.4816</v>
      </c>
      <c r="U331">
        <v>1.1934</v>
      </c>
      <c r="V331">
        <v>112.616</v>
      </c>
      <c r="W331">
        <v>143.00700000000001</v>
      </c>
      <c r="X331">
        <v>-30.390999999999998</v>
      </c>
    </row>
    <row r="332" spans="1:24" x14ac:dyDescent="0.3">
      <c r="A332" s="1">
        <v>43259</v>
      </c>
      <c r="B332" s="2">
        <v>0.79615740740740737</v>
      </c>
      <c r="C332">
        <v>63.733412999999999</v>
      </c>
      <c r="D332">
        <v>-88.314509999999999</v>
      </c>
      <c r="E332">
        <v>50</v>
      </c>
      <c r="F332">
        <v>5782</v>
      </c>
      <c r="G332">
        <v>14159.7</v>
      </c>
      <c r="H332">
        <v>1</v>
      </c>
      <c r="I332">
        <v>-10.5</v>
      </c>
      <c r="J332">
        <v>-4.93</v>
      </c>
      <c r="K332">
        <v>38.613</v>
      </c>
      <c r="L332">
        <v>39.985999999999997</v>
      </c>
      <c r="M332">
        <v>43.378</v>
      </c>
      <c r="N332">
        <v>17.788</v>
      </c>
      <c r="O332">
        <v>8.0870200000000008</v>
      </c>
      <c r="P332">
        <v>10.249779999999999</v>
      </c>
      <c r="Q332">
        <v>1.4681</v>
      </c>
      <c r="R332">
        <v>0.87833000000000006</v>
      </c>
      <c r="S332">
        <v>0.94174000000000002</v>
      </c>
      <c r="T332">
        <v>1.4816499999999999</v>
      </c>
      <c r="U332">
        <v>1.1933400000000001</v>
      </c>
      <c r="V332">
        <v>107.994</v>
      </c>
      <c r="W332">
        <v>149.88200000000001</v>
      </c>
      <c r="X332">
        <v>-41.887999999999998</v>
      </c>
    </row>
    <row r="333" spans="1:24" x14ac:dyDescent="0.3">
      <c r="A333" s="1">
        <v>43259</v>
      </c>
      <c r="B333" s="2">
        <v>0.79636574074074085</v>
      </c>
      <c r="C333">
        <v>63.733387</v>
      </c>
      <c r="D333">
        <v>-88.314490000000006</v>
      </c>
      <c r="E333">
        <v>55</v>
      </c>
      <c r="F333">
        <v>5789</v>
      </c>
      <c r="G333">
        <v>14176.9</v>
      </c>
      <c r="H333">
        <v>1</v>
      </c>
      <c r="I333">
        <v>-10.7</v>
      </c>
      <c r="J333">
        <v>-4.7300000000000004</v>
      </c>
      <c r="K333">
        <v>38.606999999999999</v>
      </c>
      <c r="L333">
        <v>39.993000000000002</v>
      </c>
      <c r="M333">
        <v>43.375</v>
      </c>
      <c r="N333">
        <v>17.798999999999999</v>
      </c>
      <c r="O333">
        <v>8.0871399999999998</v>
      </c>
      <c r="P333">
        <v>10.249650000000001</v>
      </c>
      <c r="Q333">
        <v>1.46716</v>
      </c>
      <c r="R333">
        <v>0.87351000000000001</v>
      </c>
      <c r="S333">
        <v>0.94904999999999995</v>
      </c>
      <c r="T333">
        <v>1.4814799999999999</v>
      </c>
      <c r="U333">
        <v>1.1932700000000001</v>
      </c>
      <c r="V333">
        <v>104.827</v>
      </c>
      <c r="W333">
        <v>154.614</v>
      </c>
      <c r="X333">
        <v>-49.786999999999999</v>
      </c>
    </row>
    <row r="334" spans="1:24" x14ac:dyDescent="0.3">
      <c r="A334" s="1">
        <v>43259</v>
      </c>
      <c r="B334" s="2">
        <v>0.79651620370370368</v>
      </c>
      <c r="C334">
        <v>63.733367000000001</v>
      </c>
      <c r="D334">
        <v>-88.314476999999997</v>
      </c>
      <c r="E334">
        <v>60</v>
      </c>
      <c r="F334">
        <v>5794</v>
      </c>
      <c r="G334">
        <v>14189</v>
      </c>
      <c r="H334">
        <v>1</v>
      </c>
      <c r="I334">
        <v>-10.9</v>
      </c>
      <c r="J334">
        <v>-5.3</v>
      </c>
      <c r="K334">
        <v>38.603000000000002</v>
      </c>
      <c r="L334">
        <v>39.988999999999997</v>
      </c>
      <c r="M334">
        <v>43.381</v>
      </c>
      <c r="N334">
        <v>17.776</v>
      </c>
      <c r="O334">
        <v>8.0869900000000001</v>
      </c>
      <c r="P334">
        <v>10.25005</v>
      </c>
      <c r="Q334">
        <v>1.46831</v>
      </c>
      <c r="R334">
        <v>0.86523000000000005</v>
      </c>
      <c r="S334">
        <v>0.96301000000000003</v>
      </c>
      <c r="T334">
        <v>1.4813799999999999</v>
      </c>
      <c r="U334">
        <v>1.19312</v>
      </c>
      <c r="V334">
        <v>99.53</v>
      </c>
      <c r="W334">
        <v>163.76</v>
      </c>
      <c r="X334">
        <v>-64.228999999999999</v>
      </c>
    </row>
    <row r="335" spans="1:24" x14ac:dyDescent="0.3">
      <c r="A335" s="1">
        <v>43259</v>
      </c>
      <c r="B335" s="2">
        <v>0.79667824074074067</v>
      </c>
      <c r="C335">
        <v>63.733347000000002</v>
      </c>
      <c r="D335">
        <v>-88.314464999999998</v>
      </c>
      <c r="E335">
        <v>65</v>
      </c>
      <c r="F335">
        <v>5800</v>
      </c>
      <c r="G335">
        <v>14203.7</v>
      </c>
      <c r="H335">
        <v>1</v>
      </c>
      <c r="I335">
        <v>-13.2</v>
      </c>
      <c r="J335">
        <v>-5.05</v>
      </c>
      <c r="K335">
        <v>38.600999999999999</v>
      </c>
      <c r="L335">
        <v>39.988999999999997</v>
      </c>
      <c r="M335">
        <v>43.377000000000002</v>
      </c>
      <c r="N335">
        <v>17.777000000000001</v>
      </c>
      <c r="O335">
        <v>8.0873299999999997</v>
      </c>
      <c r="P335">
        <v>10.2493</v>
      </c>
      <c r="Q335">
        <v>1.46692</v>
      </c>
      <c r="R335">
        <v>0.85602</v>
      </c>
      <c r="S335">
        <v>0.97999000000000003</v>
      </c>
      <c r="T335">
        <v>1.4814700000000001</v>
      </c>
      <c r="U335">
        <v>1.19313</v>
      </c>
      <c r="V335">
        <v>93.548000000000002</v>
      </c>
      <c r="W335">
        <v>174.77199999999999</v>
      </c>
      <c r="X335">
        <v>-81.224000000000004</v>
      </c>
    </row>
    <row r="336" spans="1:24" x14ac:dyDescent="0.3">
      <c r="A336" s="1">
        <v>43259</v>
      </c>
      <c r="B336" s="2">
        <v>0.79688657407407415</v>
      </c>
      <c r="C336">
        <v>63.733319999999999</v>
      </c>
      <c r="D336">
        <v>-88.314447999999999</v>
      </c>
      <c r="E336">
        <v>70</v>
      </c>
      <c r="F336">
        <v>5808</v>
      </c>
      <c r="G336">
        <v>14223.2</v>
      </c>
      <c r="H336">
        <v>1</v>
      </c>
      <c r="I336">
        <v>-11.9</v>
      </c>
      <c r="J336">
        <v>-5.12</v>
      </c>
      <c r="K336">
        <v>38.606000000000002</v>
      </c>
      <c r="L336">
        <v>39.994</v>
      </c>
      <c r="M336">
        <v>43.377000000000002</v>
      </c>
      <c r="N336">
        <v>17.766999999999999</v>
      </c>
      <c r="O336">
        <v>8.08704</v>
      </c>
      <c r="P336">
        <v>10.249879999999999</v>
      </c>
      <c r="Q336">
        <v>1.4672700000000001</v>
      </c>
      <c r="R336">
        <v>0.84248999999999996</v>
      </c>
      <c r="S336">
        <v>1.0082899999999999</v>
      </c>
      <c r="T336">
        <v>1.48146</v>
      </c>
      <c r="U336">
        <v>1.1932</v>
      </c>
      <c r="V336">
        <v>84.596000000000004</v>
      </c>
      <c r="W336">
        <v>193.017</v>
      </c>
      <c r="X336">
        <v>-108.42</v>
      </c>
    </row>
    <row r="337" spans="1:24" x14ac:dyDescent="0.3">
      <c r="A337" s="1">
        <v>43259</v>
      </c>
      <c r="B337" s="2">
        <v>0.79703703703703699</v>
      </c>
      <c r="C337">
        <v>63.733302999999999</v>
      </c>
      <c r="D337">
        <v>-88.314436999999998</v>
      </c>
      <c r="E337">
        <v>75</v>
      </c>
      <c r="F337">
        <v>5813</v>
      </c>
      <c r="G337">
        <v>14235.4</v>
      </c>
      <c r="H337">
        <v>1</v>
      </c>
      <c r="I337">
        <v>-12.6</v>
      </c>
      <c r="J337">
        <v>-5.0999999999999996</v>
      </c>
      <c r="K337">
        <v>38.603000000000002</v>
      </c>
      <c r="L337">
        <v>39.993000000000002</v>
      </c>
      <c r="M337">
        <v>43.375999999999998</v>
      </c>
      <c r="N337">
        <v>17.759</v>
      </c>
      <c r="O337">
        <v>8.0872600000000006</v>
      </c>
      <c r="P337">
        <v>10.249650000000001</v>
      </c>
      <c r="Q337">
        <v>1.4684699999999999</v>
      </c>
      <c r="R337">
        <v>0.83492999999999995</v>
      </c>
      <c r="S337">
        <v>1.0279499999999999</v>
      </c>
      <c r="T337">
        <v>1.48143</v>
      </c>
      <c r="U337">
        <v>1.19329</v>
      </c>
      <c r="V337">
        <v>79.489999999999995</v>
      </c>
      <c r="W337">
        <v>205.63200000000001</v>
      </c>
      <c r="X337">
        <v>-126.142</v>
      </c>
    </row>
    <row r="338" spans="1:24" x14ac:dyDescent="0.3">
      <c r="A338" s="1">
        <v>43259</v>
      </c>
      <c r="B338" s="2">
        <v>0.79719907407407409</v>
      </c>
      <c r="C338">
        <v>63.733282000000003</v>
      </c>
      <c r="D338">
        <v>-88.314423000000005</v>
      </c>
      <c r="E338">
        <v>80</v>
      </c>
      <c r="F338">
        <v>5819</v>
      </c>
      <c r="G338">
        <v>14250.1</v>
      </c>
      <c r="H338">
        <v>1</v>
      </c>
      <c r="I338">
        <v>-13.1</v>
      </c>
      <c r="J338">
        <v>-5.24</v>
      </c>
      <c r="K338">
        <v>38.595999999999997</v>
      </c>
      <c r="L338">
        <v>39.997</v>
      </c>
      <c r="M338">
        <v>43.383000000000003</v>
      </c>
      <c r="N338">
        <v>17.760999999999999</v>
      </c>
      <c r="O338">
        <v>8.0873200000000001</v>
      </c>
      <c r="P338">
        <v>10.249700000000001</v>
      </c>
      <c r="Q338">
        <v>1.4675800000000001</v>
      </c>
      <c r="R338">
        <v>0.82643999999999995</v>
      </c>
      <c r="S338">
        <v>1.05487</v>
      </c>
      <c r="T338">
        <v>1.4811700000000001</v>
      </c>
      <c r="U338">
        <v>1.19316</v>
      </c>
      <c r="V338">
        <v>73.912999999999997</v>
      </c>
      <c r="W338">
        <v>223.11</v>
      </c>
      <c r="X338">
        <v>-149.197</v>
      </c>
    </row>
    <row r="339" spans="1:24" x14ac:dyDescent="0.3">
      <c r="A339" s="1">
        <v>43259</v>
      </c>
      <c r="B339" s="2">
        <v>0.79740740740740745</v>
      </c>
      <c r="C339">
        <v>63.733255</v>
      </c>
      <c r="D339">
        <v>-88.314402999999999</v>
      </c>
      <c r="E339">
        <v>25</v>
      </c>
      <c r="F339">
        <v>5826</v>
      </c>
      <c r="G339">
        <v>14267.2</v>
      </c>
      <c r="H339">
        <v>1</v>
      </c>
      <c r="I339">
        <v>-12.9</v>
      </c>
      <c r="J339">
        <v>-4.78</v>
      </c>
      <c r="K339">
        <v>38.606000000000002</v>
      </c>
      <c r="L339">
        <v>40</v>
      </c>
      <c r="M339">
        <v>43.386000000000003</v>
      </c>
      <c r="N339">
        <v>17.782</v>
      </c>
      <c r="O339">
        <v>8.08718</v>
      </c>
      <c r="P339">
        <v>10.24954</v>
      </c>
      <c r="Q339">
        <v>1.46841</v>
      </c>
      <c r="R339">
        <v>0.82247999999999999</v>
      </c>
      <c r="S339">
        <v>1.0735600000000001</v>
      </c>
      <c r="T339">
        <v>1.4810399999999999</v>
      </c>
      <c r="U339">
        <v>1.1930000000000001</v>
      </c>
      <c r="V339">
        <v>71.447999999999993</v>
      </c>
      <c r="W339">
        <v>235.322</v>
      </c>
      <c r="X339">
        <v>-163.87299999999999</v>
      </c>
    </row>
    <row r="340" spans="1:24" x14ac:dyDescent="0.3">
      <c r="A340" s="1">
        <v>43259</v>
      </c>
      <c r="B340" s="2">
        <v>0.79759259259259263</v>
      </c>
      <c r="C340">
        <v>63.733229999999999</v>
      </c>
      <c r="D340">
        <v>-88.314385000000001</v>
      </c>
      <c r="E340">
        <v>30</v>
      </c>
      <c r="F340">
        <v>5832</v>
      </c>
      <c r="G340">
        <v>14281.9</v>
      </c>
      <c r="H340">
        <v>1</v>
      </c>
      <c r="I340">
        <v>-13.9</v>
      </c>
      <c r="J340">
        <v>-5</v>
      </c>
      <c r="K340">
        <v>38.609000000000002</v>
      </c>
      <c r="L340">
        <v>40</v>
      </c>
      <c r="M340">
        <v>43.39</v>
      </c>
      <c r="N340">
        <v>17.77</v>
      </c>
      <c r="O340">
        <v>8.0872100000000007</v>
      </c>
      <c r="P340">
        <v>10.24943</v>
      </c>
      <c r="Q340">
        <v>1.4678</v>
      </c>
      <c r="R340">
        <v>0.82816999999999996</v>
      </c>
      <c r="S340">
        <v>1.04854</v>
      </c>
      <c r="T340">
        <v>1.4812000000000001</v>
      </c>
      <c r="U340">
        <v>1.19306</v>
      </c>
      <c r="V340">
        <v>75.221999999999994</v>
      </c>
      <c r="W340">
        <v>219.119</v>
      </c>
      <c r="X340">
        <v>-143.89599999999999</v>
      </c>
    </row>
    <row r="341" spans="1:24" x14ac:dyDescent="0.3">
      <c r="A341" s="1">
        <v>43259</v>
      </c>
      <c r="B341" s="2">
        <v>0.79781250000000004</v>
      </c>
      <c r="C341">
        <v>63.733201999999999</v>
      </c>
      <c r="D341">
        <v>-88.314364999999995</v>
      </c>
      <c r="E341">
        <v>35</v>
      </c>
      <c r="F341">
        <v>5840</v>
      </c>
      <c r="G341">
        <v>14301.4</v>
      </c>
      <c r="H341">
        <v>1</v>
      </c>
      <c r="I341">
        <v>-12.9</v>
      </c>
      <c r="J341">
        <v>-4.96</v>
      </c>
      <c r="K341">
        <v>38.603000000000002</v>
      </c>
      <c r="L341">
        <v>39.994999999999997</v>
      </c>
      <c r="M341">
        <v>43.392000000000003</v>
      </c>
      <c r="N341">
        <v>17.760999999999999</v>
      </c>
      <c r="O341">
        <v>8.0871399999999998</v>
      </c>
      <c r="P341">
        <v>10.24991</v>
      </c>
      <c r="Q341">
        <v>1.46892</v>
      </c>
      <c r="R341">
        <v>0.88622000000000001</v>
      </c>
      <c r="S341">
        <v>0.93006</v>
      </c>
      <c r="T341">
        <v>1.4814499999999999</v>
      </c>
      <c r="U341">
        <v>1.1930700000000001</v>
      </c>
      <c r="V341">
        <v>113.4</v>
      </c>
      <c r="W341">
        <v>142.55000000000001</v>
      </c>
      <c r="X341">
        <v>-29.15</v>
      </c>
    </row>
    <row r="342" spans="1:24" x14ac:dyDescent="0.3">
      <c r="A342" s="1">
        <v>43259</v>
      </c>
      <c r="B342" s="2">
        <v>0.79782407407407396</v>
      </c>
      <c r="C342">
        <v>63.733199999999997</v>
      </c>
      <c r="D342">
        <v>-88.314364999999995</v>
      </c>
      <c r="E342">
        <v>40</v>
      </c>
      <c r="F342">
        <v>5841</v>
      </c>
      <c r="G342">
        <v>14303.8</v>
      </c>
      <c r="H342">
        <v>1</v>
      </c>
      <c r="I342">
        <v>-11.4</v>
      </c>
      <c r="J342">
        <v>-5.2</v>
      </c>
      <c r="K342">
        <v>38.610999999999997</v>
      </c>
      <c r="L342">
        <v>39.999000000000002</v>
      </c>
      <c r="M342">
        <v>43.390999999999998</v>
      </c>
      <c r="N342">
        <v>17.757000000000001</v>
      </c>
      <c r="O342">
        <v>8.0872299999999999</v>
      </c>
      <c r="P342">
        <v>10.249689999999999</v>
      </c>
      <c r="Q342">
        <v>1.4684299999999999</v>
      </c>
      <c r="R342">
        <v>0.89126000000000005</v>
      </c>
      <c r="S342">
        <v>0.92317000000000005</v>
      </c>
      <c r="T342">
        <v>1.48139</v>
      </c>
      <c r="U342">
        <v>1.1931099999999999</v>
      </c>
      <c r="V342">
        <v>116.607</v>
      </c>
      <c r="W342">
        <v>138.01499999999999</v>
      </c>
      <c r="X342">
        <v>-21.408000000000001</v>
      </c>
    </row>
    <row r="343" spans="1:24" x14ac:dyDescent="0.3">
      <c r="A343" s="1">
        <v>43259</v>
      </c>
      <c r="B343" s="2">
        <v>0.79912037037037031</v>
      </c>
      <c r="C343">
        <v>63.733027</v>
      </c>
      <c r="D343">
        <v>-88.314257999999995</v>
      </c>
      <c r="E343">
        <v>45</v>
      </c>
      <c r="F343">
        <v>5886</v>
      </c>
      <c r="G343">
        <v>14413.6</v>
      </c>
      <c r="H343">
        <v>1</v>
      </c>
      <c r="I343">
        <v>-12.1</v>
      </c>
      <c r="J343">
        <v>-5.4</v>
      </c>
      <c r="K343">
        <v>38.607999999999997</v>
      </c>
      <c r="L343">
        <v>40</v>
      </c>
      <c r="M343">
        <v>43.384</v>
      </c>
      <c r="N343">
        <v>17.75</v>
      </c>
      <c r="O343">
        <v>8.0872899999999994</v>
      </c>
      <c r="P343">
        <v>10.249499999999999</v>
      </c>
      <c r="Q343">
        <v>1.46604</v>
      </c>
      <c r="R343">
        <v>0.88749999999999996</v>
      </c>
      <c r="S343">
        <v>0.92857000000000001</v>
      </c>
      <c r="T343">
        <v>1.4815100000000001</v>
      </c>
      <c r="U343">
        <v>1.1933499999999999</v>
      </c>
      <c r="V343">
        <v>113.895</v>
      </c>
      <c r="W343">
        <v>141.27600000000001</v>
      </c>
      <c r="X343">
        <v>-27.38</v>
      </c>
    </row>
    <row r="344" spans="1:24" x14ac:dyDescent="0.3">
      <c r="A344" s="1">
        <v>43259</v>
      </c>
      <c r="B344" s="2">
        <v>0.7992824074074073</v>
      </c>
      <c r="C344">
        <v>63.733004999999999</v>
      </c>
      <c r="D344">
        <v>-88.314246999999995</v>
      </c>
      <c r="E344">
        <v>50</v>
      </c>
      <c r="F344">
        <v>5892</v>
      </c>
      <c r="G344">
        <v>14428.3</v>
      </c>
      <c r="H344">
        <v>1</v>
      </c>
      <c r="I344">
        <v>-11.7</v>
      </c>
      <c r="J344">
        <v>-5.22</v>
      </c>
      <c r="K344">
        <v>38.606000000000002</v>
      </c>
      <c r="L344">
        <v>39.997</v>
      </c>
      <c r="M344">
        <v>43.393000000000001</v>
      </c>
      <c r="N344">
        <v>17.734000000000002</v>
      </c>
      <c r="O344">
        <v>8.0872100000000007</v>
      </c>
      <c r="P344">
        <v>10.24957</v>
      </c>
      <c r="Q344">
        <v>1.4679500000000001</v>
      </c>
      <c r="R344">
        <v>0.87931000000000004</v>
      </c>
      <c r="S344">
        <v>0.94006000000000001</v>
      </c>
      <c r="T344">
        <v>1.4813700000000001</v>
      </c>
      <c r="U344">
        <v>1.1932199999999999</v>
      </c>
      <c r="V344">
        <v>108.61</v>
      </c>
      <c r="W344">
        <v>148.791</v>
      </c>
      <c r="X344">
        <v>-40.180999999999997</v>
      </c>
    </row>
    <row r="345" spans="1:24" x14ac:dyDescent="0.3">
      <c r="A345" s="1">
        <v>43259</v>
      </c>
      <c r="B345" s="2">
        <v>0.79929398148148145</v>
      </c>
      <c r="C345">
        <v>63.733002999999997</v>
      </c>
      <c r="D345">
        <v>-88.314245</v>
      </c>
      <c r="E345">
        <v>55</v>
      </c>
      <c r="F345">
        <v>5918</v>
      </c>
      <c r="G345">
        <v>14491.8</v>
      </c>
      <c r="H345">
        <v>1</v>
      </c>
      <c r="I345">
        <v>-12.8</v>
      </c>
      <c r="J345">
        <v>-5.24</v>
      </c>
      <c r="K345">
        <v>38.606000000000002</v>
      </c>
      <c r="L345">
        <v>39.987000000000002</v>
      </c>
      <c r="M345">
        <v>43.389000000000003</v>
      </c>
      <c r="N345">
        <v>17.719000000000001</v>
      </c>
      <c r="O345">
        <v>8.0872200000000003</v>
      </c>
      <c r="P345">
        <v>10.249090000000001</v>
      </c>
      <c r="Q345">
        <v>1.46688</v>
      </c>
      <c r="R345">
        <v>0.87161999999999995</v>
      </c>
      <c r="S345">
        <v>0.95174000000000003</v>
      </c>
      <c r="T345">
        <v>1.4814799999999999</v>
      </c>
      <c r="U345">
        <v>1.19323</v>
      </c>
      <c r="V345">
        <v>103.637</v>
      </c>
      <c r="W345">
        <v>156.399</v>
      </c>
      <c r="X345">
        <v>-52.762</v>
      </c>
    </row>
    <row r="346" spans="1:24" x14ac:dyDescent="0.3">
      <c r="A346" s="1">
        <v>43259</v>
      </c>
      <c r="B346" s="2">
        <v>0.80025462962962957</v>
      </c>
      <c r="C346">
        <v>63.732888000000003</v>
      </c>
      <c r="D346">
        <v>-88.314222000000001</v>
      </c>
      <c r="E346">
        <v>60</v>
      </c>
      <c r="F346">
        <v>5926</v>
      </c>
      <c r="G346">
        <v>14511.4</v>
      </c>
      <c r="H346">
        <v>1</v>
      </c>
      <c r="I346">
        <v>-13.5</v>
      </c>
      <c r="J346">
        <v>-5.07</v>
      </c>
      <c r="K346">
        <v>38.594000000000001</v>
      </c>
      <c r="L346">
        <v>39.994</v>
      </c>
      <c r="M346">
        <v>43.383000000000003</v>
      </c>
      <c r="N346">
        <v>17.742000000000001</v>
      </c>
      <c r="O346">
        <v>8.0872799999999998</v>
      </c>
      <c r="P346">
        <v>10.24957</v>
      </c>
      <c r="Q346">
        <v>1.4669099999999999</v>
      </c>
      <c r="R346">
        <v>0.86490999999999996</v>
      </c>
      <c r="S346">
        <v>0.96279999999999999</v>
      </c>
      <c r="T346">
        <v>1.4817100000000001</v>
      </c>
      <c r="U346">
        <v>1.19316</v>
      </c>
      <c r="V346">
        <v>99.516999999999996</v>
      </c>
      <c r="W346">
        <v>163.75299999999999</v>
      </c>
      <c r="X346">
        <v>-64.234999999999999</v>
      </c>
    </row>
    <row r="347" spans="1:24" x14ac:dyDescent="0.3">
      <c r="A347" s="1">
        <v>43259</v>
      </c>
      <c r="B347" s="2">
        <v>0.80040509259259263</v>
      </c>
      <c r="C347">
        <v>63.732900000000001</v>
      </c>
      <c r="D347">
        <v>-88.314273</v>
      </c>
      <c r="E347">
        <v>65</v>
      </c>
      <c r="F347">
        <v>5931</v>
      </c>
      <c r="G347">
        <v>14523.5</v>
      </c>
      <c r="H347">
        <v>1</v>
      </c>
      <c r="I347">
        <v>-12.7</v>
      </c>
      <c r="J347">
        <v>-4.9400000000000004</v>
      </c>
      <c r="K347">
        <v>38.603000000000002</v>
      </c>
      <c r="L347">
        <v>39.994</v>
      </c>
      <c r="M347">
        <v>43.384999999999998</v>
      </c>
      <c r="N347">
        <v>17.716000000000001</v>
      </c>
      <c r="O347">
        <v>8.0873500000000007</v>
      </c>
      <c r="P347">
        <v>10.24944</v>
      </c>
      <c r="Q347">
        <v>1.4676800000000001</v>
      </c>
      <c r="R347">
        <v>0.85612999999999995</v>
      </c>
      <c r="S347">
        <v>0.97872999999999999</v>
      </c>
      <c r="T347">
        <v>1.4813400000000001</v>
      </c>
      <c r="U347">
        <v>1.1932100000000001</v>
      </c>
      <c r="V347">
        <v>93.421000000000006</v>
      </c>
      <c r="W347">
        <v>173.82400000000001</v>
      </c>
      <c r="X347">
        <v>-80.402000000000001</v>
      </c>
    </row>
    <row r="348" spans="1:24" x14ac:dyDescent="0.3">
      <c r="A348" s="1">
        <v>43259</v>
      </c>
      <c r="B348" s="2">
        <v>0.80056712962962961</v>
      </c>
      <c r="C348">
        <v>63.732897000000001</v>
      </c>
      <c r="D348">
        <v>-88.314278000000002</v>
      </c>
      <c r="E348">
        <v>70</v>
      </c>
      <c r="F348">
        <v>5937</v>
      </c>
      <c r="G348">
        <v>14538.3</v>
      </c>
      <c r="H348">
        <v>1</v>
      </c>
      <c r="I348">
        <v>-12.3</v>
      </c>
      <c r="J348">
        <v>-4.96</v>
      </c>
      <c r="K348">
        <v>38.598999999999997</v>
      </c>
      <c r="L348">
        <v>39.993000000000002</v>
      </c>
      <c r="M348">
        <v>43.378999999999998</v>
      </c>
      <c r="N348">
        <v>17.72</v>
      </c>
      <c r="O348">
        <v>8.0869599999999995</v>
      </c>
      <c r="P348">
        <v>10.24968</v>
      </c>
      <c r="Q348">
        <v>1.46726</v>
      </c>
      <c r="R348">
        <v>0.84709999999999996</v>
      </c>
      <c r="S348">
        <v>0.99738000000000004</v>
      </c>
      <c r="T348">
        <v>1.48132</v>
      </c>
      <c r="U348">
        <v>1.1931700000000001</v>
      </c>
      <c r="V348">
        <v>87.542000000000002</v>
      </c>
      <c r="W348">
        <v>185.92400000000001</v>
      </c>
      <c r="X348">
        <v>-98.382000000000005</v>
      </c>
    </row>
    <row r="349" spans="1:24" x14ac:dyDescent="0.3">
      <c r="A349" s="1">
        <v>43259</v>
      </c>
      <c r="B349" s="2">
        <v>0.80077546296296298</v>
      </c>
      <c r="C349">
        <v>63.732917</v>
      </c>
      <c r="D349">
        <v>-88.314233000000002</v>
      </c>
      <c r="E349">
        <v>75</v>
      </c>
      <c r="F349">
        <v>5945</v>
      </c>
      <c r="G349">
        <v>14557.8</v>
      </c>
      <c r="H349">
        <v>1</v>
      </c>
      <c r="I349">
        <v>-11.2</v>
      </c>
      <c r="J349">
        <v>-5.19</v>
      </c>
      <c r="K349">
        <v>38.594000000000001</v>
      </c>
      <c r="L349">
        <v>39.993000000000002</v>
      </c>
      <c r="M349">
        <v>43.381</v>
      </c>
      <c r="N349">
        <v>17.722999999999999</v>
      </c>
      <c r="O349">
        <v>8.0871600000000008</v>
      </c>
      <c r="P349">
        <v>10.249510000000001</v>
      </c>
      <c r="Q349">
        <v>1.46807</v>
      </c>
      <c r="R349">
        <v>0.83484999999999998</v>
      </c>
      <c r="S349">
        <v>1.02759</v>
      </c>
      <c r="T349">
        <v>1.4816</v>
      </c>
      <c r="U349">
        <v>1.19316</v>
      </c>
      <c r="V349">
        <v>79.762</v>
      </c>
      <c r="W349">
        <v>205.59</v>
      </c>
      <c r="X349">
        <v>-125.827</v>
      </c>
    </row>
    <row r="350" spans="1:24" x14ac:dyDescent="0.3">
      <c r="A350" s="1">
        <v>43259</v>
      </c>
      <c r="B350" s="2">
        <v>0.80092592592592593</v>
      </c>
      <c r="C350">
        <v>63.732868000000003</v>
      </c>
      <c r="D350">
        <v>-88.314201999999995</v>
      </c>
      <c r="E350">
        <v>80</v>
      </c>
      <c r="F350">
        <v>5950</v>
      </c>
      <c r="G350">
        <v>14569.9</v>
      </c>
      <c r="H350">
        <v>1</v>
      </c>
      <c r="I350">
        <v>-13.2</v>
      </c>
      <c r="J350">
        <v>-5.05</v>
      </c>
      <c r="K350">
        <v>38.598999999999997</v>
      </c>
      <c r="L350">
        <v>39.994</v>
      </c>
      <c r="M350">
        <v>43.381</v>
      </c>
      <c r="N350">
        <v>17.733000000000001</v>
      </c>
      <c r="O350">
        <v>8.0872799999999998</v>
      </c>
      <c r="P350">
        <v>10.249919999999999</v>
      </c>
      <c r="Q350">
        <v>1.46713</v>
      </c>
      <c r="R350">
        <v>0.82594999999999996</v>
      </c>
      <c r="S350">
        <v>1.0570299999999999</v>
      </c>
      <c r="T350">
        <v>1.4813499999999999</v>
      </c>
      <c r="U350">
        <v>1.1930700000000001</v>
      </c>
      <c r="V350">
        <v>73.866</v>
      </c>
      <c r="W350">
        <v>224.64400000000001</v>
      </c>
      <c r="X350">
        <v>-150.77699999999999</v>
      </c>
    </row>
    <row r="351" spans="1:24" x14ac:dyDescent="0.3">
      <c r="A351" s="1">
        <v>43259</v>
      </c>
      <c r="B351" s="2">
        <v>0.80108796296296303</v>
      </c>
      <c r="C351">
        <v>63.732782</v>
      </c>
      <c r="D351">
        <v>-88.314224999999993</v>
      </c>
      <c r="E351">
        <v>25</v>
      </c>
      <c r="F351">
        <v>5956</v>
      </c>
      <c r="G351">
        <v>14584.6</v>
      </c>
      <c r="H351">
        <v>1</v>
      </c>
      <c r="I351">
        <v>-11.4</v>
      </c>
      <c r="J351">
        <v>-4.8899999999999997</v>
      </c>
      <c r="K351">
        <v>38.594000000000001</v>
      </c>
      <c r="L351">
        <v>39.997999999999998</v>
      </c>
      <c r="M351">
        <v>43.387999999999998</v>
      </c>
      <c r="N351">
        <v>17.716999999999999</v>
      </c>
      <c r="O351">
        <v>8.0872499999999992</v>
      </c>
      <c r="P351">
        <v>10.24991</v>
      </c>
      <c r="Q351">
        <v>1.4675</v>
      </c>
      <c r="R351">
        <v>0.82115000000000005</v>
      </c>
      <c r="S351">
        <v>1.0793999999999999</v>
      </c>
      <c r="T351">
        <v>1.48095</v>
      </c>
      <c r="U351">
        <v>1.1928000000000001</v>
      </c>
      <c r="V351">
        <v>70.796000000000006</v>
      </c>
      <c r="W351">
        <v>239.26</v>
      </c>
      <c r="X351">
        <v>-168.464</v>
      </c>
    </row>
    <row r="352" spans="1:24" x14ac:dyDescent="0.3">
      <c r="A352" s="1">
        <v>43259</v>
      </c>
      <c r="B352" s="2">
        <v>0.80133101851851851</v>
      </c>
      <c r="C352">
        <v>63.732748000000001</v>
      </c>
      <c r="D352">
        <v>-88.314196999999993</v>
      </c>
      <c r="E352">
        <v>30</v>
      </c>
      <c r="F352">
        <v>5964</v>
      </c>
      <c r="G352">
        <v>14604.1</v>
      </c>
      <c r="H352">
        <v>1</v>
      </c>
      <c r="I352">
        <v>-13.2</v>
      </c>
      <c r="J352">
        <v>-5.35</v>
      </c>
      <c r="K352">
        <v>38.6</v>
      </c>
      <c r="L352">
        <v>39.991999999999997</v>
      </c>
      <c r="M352">
        <v>43.386000000000003</v>
      </c>
      <c r="N352">
        <v>17.722999999999999</v>
      </c>
      <c r="O352">
        <v>8.0872299999999999</v>
      </c>
      <c r="P352">
        <v>10.24959</v>
      </c>
      <c r="Q352">
        <v>1.46801</v>
      </c>
      <c r="R352">
        <v>0.82843</v>
      </c>
      <c r="S352">
        <v>1.04887</v>
      </c>
      <c r="T352">
        <v>1.4814499999999999</v>
      </c>
      <c r="U352">
        <v>1.19303</v>
      </c>
      <c r="V352">
        <v>75.629000000000005</v>
      </c>
      <c r="W352">
        <v>219.429</v>
      </c>
      <c r="X352">
        <v>-143.79900000000001</v>
      </c>
    </row>
    <row r="353" spans="1:24" x14ac:dyDescent="0.3">
      <c r="A353" s="1">
        <v>43259</v>
      </c>
      <c r="B353" s="2">
        <v>0.80144675925925923</v>
      </c>
      <c r="C353">
        <v>63.732733000000003</v>
      </c>
      <c r="D353">
        <v>-88.314183</v>
      </c>
      <c r="E353">
        <v>35</v>
      </c>
      <c r="F353">
        <v>5968</v>
      </c>
      <c r="G353">
        <v>14613.9</v>
      </c>
      <c r="H353">
        <v>1</v>
      </c>
      <c r="I353">
        <v>-12.9</v>
      </c>
      <c r="J353">
        <v>-5.03</v>
      </c>
      <c r="K353">
        <v>38.597000000000001</v>
      </c>
      <c r="L353">
        <v>39.99</v>
      </c>
      <c r="M353">
        <v>43.387999999999998</v>
      </c>
      <c r="N353">
        <v>17.719000000000001</v>
      </c>
      <c r="O353">
        <v>8.0871399999999998</v>
      </c>
      <c r="P353">
        <v>10.249750000000001</v>
      </c>
      <c r="Q353">
        <v>1.46794</v>
      </c>
      <c r="R353">
        <v>0.85892999999999997</v>
      </c>
      <c r="S353">
        <v>0.97297999999999996</v>
      </c>
      <c r="T353">
        <v>1.48116</v>
      </c>
      <c r="U353">
        <v>1.19303</v>
      </c>
      <c r="V353">
        <v>95.37</v>
      </c>
      <c r="W353">
        <v>170.21100000000001</v>
      </c>
      <c r="X353">
        <v>-74.84</v>
      </c>
    </row>
    <row r="354" spans="1:24" x14ac:dyDescent="0.3">
      <c r="A354" s="1">
        <v>43259</v>
      </c>
      <c r="B354" s="2">
        <v>0.80160879629629633</v>
      </c>
      <c r="C354">
        <v>63.732709999999997</v>
      </c>
      <c r="D354">
        <v>-88.314165000000003</v>
      </c>
      <c r="E354">
        <v>40</v>
      </c>
      <c r="F354">
        <v>5974</v>
      </c>
      <c r="G354">
        <v>14628.6</v>
      </c>
      <c r="H354">
        <v>1</v>
      </c>
      <c r="I354">
        <v>-10.7</v>
      </c>
      <c r="J354">
        <v>-5.2</v>
      </c>
      <c r="K354">
        <v>38.598999999999997</v>
      </c>
      <c r="L354">
        <v>39.993000000000002</v>
      </c>
      <c r="M354">
        <v>43.389000000000003</v>
      </c>
      <c r="N354">
        <v>17.731000000000002</v>
      </c>
      <c r="O354">
        <v>8.0872399999999995</v>
      </c>
      <c r="P354">
        <v>10.249750000000001</v>
      </c>
      <c r="Q354">
        <v>1.4675400000000001</v>
      </c>
      <c r="R354">
        <v>0.89556999999999998</v>
      </c>
      <c r="S354">
        <v>0.91752</v>
      </c>
      <c r="T354">
        <v>1.4812700000000001</v>
      </c>
      <c r="U354">
        <v>1.1930799999999999</v>
      </c>
      <c r="V354">
        <v>119.38500000000001</v>
      </c>
      <c r="W354">
        <v>134.321</v>
      </c>
      <c r="X354">
        <v>-14.936</v>
      </c>
    </row>
    <row r="355" spans="1:24" x14ac:dyDescent="0.3">
      <c r="A355" s="1">
        <v>43259</v>
      </c>
      <c r="B355" s="2">
        <v>0.80181712962962959</v>
      </c>
      <c r="C355">
        <v>63.732680000000002</v>
      </c>
      <c r="D355">
        <v>-88.314138</v>
      </c>
      <c r="E355">
        <v>45</v>
      </c>
      <c r="F355">
        <v>5981</v>
      </c>
      <c r="G355">
        <v>14645.6</v>
      </c>
      <c r="H355">
        <v>1</v>
      </c>
      <c r="I355">
        <v>-14.4</v>
      </c>
      <c r="J355">
        <v>-4.93</v>
      </c>
      <c r="K355">
        <v>38.601999999999997</v>
      </c>
      <c r="L355">
        <v>39.991</v>
      </c>
      <c r="M355">
        <v>43.386000000000003</v>
      </c>
      <c r="N355">
        <v>17.72</v>
      </c>
      <c r="O355">
        <v>8.0872700000000002</v>
      </c>
      <c r="P355">
        <v>10.249510000000001</v>
      </c>
      <c r="Q355">
        <v>1.46753</v>
      </c>
      <c r="R355">
        <v>0.88790999999999998</v>
      </c>
      <c r="S355">
        <v>0.92752999999999997</v>
      </c>
      <c r="T355">
        <v>1.48119</v>
      </c>
      <c r="U355">
        <v>1.19302</v>
      </c>
      <c r="V355">
        <v>114.38500000000001</v>
      </c>
      <c r="W355">
        <v>140.81800000000001</v>
      </c>
      <c r="X355">
        <v>-26.433</v>
      </c>
    </row>
    <row r="356" spans="1:24" x14ac:dyDescent="0.3">
      <c r="A356" s="1">
        <v>43259</v>
      </c>
      <c r="B356" s="2">
        <v>0.80196759259259265</v>
      </c>
      <c r="C356">
        <v>63.732660000000003</v>
      </c>
      <c r="D356">
        <v>-88.314120000000003</v>
      </c>
      <c r="E356">
        <v>50</v>
      </c>
      <c r="F356">
        <v>5986</v>
      </c>
      <c r="G356">
        <v>14657.9</v>
      </c>
      <c r="H356">
        <v>1</v>
      </c>
      <c r="I356">
        <v>-11.2</v>
      </c>
      <c r="J356">
        <v>-5.0999999999999996</v>
      </c>
      <c r="K356">
        <v>38.594999999999999</v>
      </c>
      <c r="L356">
        <v>39.994999999999997</v>
      </c>
      <c r="M356">
        <v>43.384</v>
      </c>
      <c r="N356">
        <v>17.701000000000001</v>
      </c>
      <c r="O356">
        <v>8.0872200000000003</v>
      </c>
      <c r="P356">
        <v>10.24996</v>
      </c>
      <c r="Q356">
        <v>1.4674</v>
      </c>
      <c r="R356">
        <v>0.88046000000000002</v>
      </c>
      <c r="S356">
        <v>0.93789999999999996</v>
      </c>
      <c r="T356">
        <v>1.4812099999999999</v>
      </c>
      <c r="U356">
        <v>1.1928399999999999</v>
      </c>
      <c r="V356">
        <v>109.77200000000001</v>
      </c>
      <c r="W356">
        <v>147.767</v>
      </c>
      <c r="X356">
        <v>-37.994999999999997</v>
      </c>
    </row>
    <row r="357" spans="1:24" x14ac:dyDescent="0.3">
      <c r="A357" s="1">
        <v>43259</v>
      </c>
      <c r="B357" s="2">
        <v>0.80212962962962964</v>
      </c>
      <c r="C357">
        <v>63.732636999999997</v>
      </c>
      <c r="D357">
        <v>-88.314099999999996</v>
      </c>
      <c r="E357">
        <v>55</v>
      </c>
      <c r="F357">
        <v>5992</v>
      </c>
      <c r="G357">
        <v>14672.5</v>
      </c>
      <c r="H357">
        <v>1</v>
      </c>
      <c r="I357">
        <v>-13.4</v>
      </c>
      <c r="J357">
        <v>-5.0999999999999996</v>
      </c>
      <c r="K357">
        <v>38.597999999999999</v>
      </c>
      <c r="L357">
        <v>39.994999999999997</v>
      </c>
      <c r="M357">
        <v>43.381</v>
      </c>
      <c r="N357">
        <v>17.712</v>
      </c>
      <c r="O357">
        <v>8.0872499999999992</v>
      </c>
      <c r="P357">
        <v>10.24953</v>
      </c>
      <c r="Q357">
        <v>1.46722</v>
      </c>
      <c r="R357">
        <v>0.87329999999999997</v>
      </c>
      <c r="S357">
        <v>0.94886999999999999</v>
      </c>
      <c r="T357">
        <v>1.4812099999999999</v>
      </c>
      <c r="U357">
        <v>1.1929000000000001</v>
      </c>
      <c r="V357">
        <v>105.009</v>
      </c>
      <c r="W357">
        <v>154.79499999999999</v>
      </c>
      <c r="X357">
        <v>-49.784999999999997</v>
      </c>
    </row>
    <row r="358" spans="1:24" x14ac:dyDescent="0.3">
      <c r="A358" s="1">
        <v>43259</v>
      </c>
      <c r="B358" s="2">
        <v>0.80233796296296289</v>
      </c>
      <c r="C358">
        <v>63.732607000000002</v>
      </c>
      <c r="D358">
        <v>-88.314072999999993</v>
      </c>
      <c r="E358">
        <v>60</v>
      </c>
      <c r="F358">
        <v>6000</v>
      </c>
      <c r="G358">
        <v>14692.1</v>
      </c>
      <c r="H358">
        <v>1</v>
      </c>
      <c r="I358">
        <v>-12</v>
      </c>
      <c r="J358">
        <v>-5.08</v>
      </c>
      <c r="K358">
        <v>38.594999999999999</v>
      </c>
      <c r="L358">
        <v>40</v>
      </c>
      <c r="M358">
        <v>43.393999999999998</v>
      </c>
      <c r="N358">
        <v>17.707000000000001</v>
      </c>
      <c r="O358">
        <v>8.0871200000000005</v>
      </c>
      <c r="P358">
        <v>10.25001</v>
      </c>
      <c r="Q358">
        <v>1.46733</v>
      </c>
      <c r="R358">
        <v>0.86265000000000003</v>
      </c>
      <c r="S358">
        <v>0.96745999999999999</v>
      </c>
      <c r="T358">
        <v>1.48125</v>
      </c>
      <c r="U358">
        <v>1.1931</v>
      </c>
      <c r="V358">
        <v>97.792000000000002</v>
      </c>
      <c r="W358">
        <v>166.61500000000001</v>
      </c>
      <c r="X358">
        <v>-68.822999999999993</v>
      </c>
    </row>
    <row r="359" spans="1:24" x14ac:dyDescent="0.3">
      <c r="A359" s="1">
        <v>43259</v>
      </c>
      <c r="B359" s="2">
        <v>0.80248842592592595</v>
      </c>
      <c r="C359">
        <v>63.732587000000002</v>
      </c>
      <c r="D359">
        <v>-88.314053000000001</v>
      </c>
      <c r="E359">
        <v>65</v>
      </c>
      <c r="F359">
        <v>6005</v>
      </c>
      <c r="G359">
        <v>14704.2</v>
      </c>
      <c r="H359">
        <v>1</v>
      </c>
      <c r="I359">
        <v>-10.4</v>
      </c>
      <c r="J359">
        <v>-5.46</v>
      </c>
      <c r="K359">
        <v>38.601999999999997</v>
      </c>
      <c r="L359">
        <v>39.997</v>
      </c>
      <c r="M359">
        <v>43.387</v>
      </c>
      <c r="N359">
        <v>17.724</v>
      </c>
      <c r="O359">
        <v>8.0872600000000006</v>
      </c>
      <c r="P359">
        <v>10.249739999999999</v>
      </c>
      <c r="Q359">
        <v>1.4658500000000001</v>
      </c>
      <c r="R359">
        <v>0.85336999999999996</v>
      </c>
      <c r="S359">
        <v>0.98521000000000003</v>
      </c>
      <c r="T359">
        <v>1.48143</v>
      </c>
      <c r="U359">
        <v>1.1931700000000001</v>
      </c>
      <c r="V359">
        <v>91.741</v>
      </c>
      <c r="W359">
        <v>178.1</v>
      </c>
      <c r="X359">
        <v>-86.358999999999995</v>
      </c>
    </row>
    <row r="360" spans="1:24" x14ac:dyDescent="0.3">
      <c r="A360" s="1">
        <v>43259</v>
      </c>
      <c r="B360" s="2">
        <v>0.80265046296296294</v>
      </c>
      <c r="C360">
        <v>63.732565000000001</v>
      </c>
      <c r="D360">
        <v>-88.314032999999995</v>
      </c>
      <c r="E360">
        <v>70</v>
      </c>
      <c r="F360">
        <v>6011</v>
      </c>
      <c r="G360">
        <v>14718.9</v>
      </c>
      <c r="H360">
        <v>1</v>
      </c>
      <c r="I360">
        <v>-13.1</v>
      </c>
      <c r="J360">
        <v>-4.9400000000000004</v>
      </c>
      <c r="K360">
        <v>38.591999999999999</v>
      </c>
      <c r="L360">
        <v>39.996000000000002</v>
      </c>
      <c r="M360">
        <v>43.383000000000003</v>
      </c>
      <c r="N360">
        <v>17.739999999999998</v>
      </c>
      <c r="O360">
        <v>8.0871600000000008</v>
      </c>
      <c r="P360">
        <v>10.2499</v>
      </c>
      <c r="Q360">
        <v>1.4678100000000001</v>
      </c>
      <c r="R360">
        <v>0.84284000000000003</v>
      </c>
      <c r="S360">
        <v>1.00756</v>
      </c>
      <c r="T360">
        <v>1.4811399999999999</v>
      </c>
      <c r="U360">
        <v>1.1929099999999999</v>
      </c>
      <c r="V360">
        <v>85.001999999999995</v>
      </c>
      <c r="W360">
        <v>192.72399999999999</v>
      </c>
      <c r="X360">
        <v>-107.721</v>
      </c>
    </row>
    <row r="361" spans="1:24" x14ac:dyDescent="0.3">
      <c r="A361" s="1">
        <v>43259</v>
      </c>
      <c r="B361" s="2">
        <v>0.8028587962962962</v>
      </c>
      <c r="C361">
        <v>63.732537000000001</v>
      </c>
      <c r="D361">
        <v>-88.314004999999995</v>
      </c>
      <c r="E361">
        <v>75</v>
      </c>
      <c r="F361">
        <v>6018</v>
      </c>
      <c r="G361">
        <v>14736</v>
      </c>
      <c r="H361">
        <v>1</v>
      </c>
      <c r="I361">
        <v>-11.9</v>
      </c>
      <c r="J361">
        <v>-5.49</v>
      </c>
      <c r="K361">
        <v>38.590000000000003</v>
      </c>
      <c r="L361">
        <v>40</v>
      </c>
      <c r="M361">
        <v>43.389000000000003</v>
      </c>
      <c r="N361">
        <v>17.736000000000001</v>
      </c>
      <c r="O361">
        <v>8.08718</v>
      </c>
      <c r="P361">
        <v>10.249829999999999</v>
      </c>
      <c r="Q361">
        <v>1.4679899999999999</v>
      </c>
      <c r="R361">
        <v>0.83743999999999996</v>
      </c>
      <c r="S361">
        <v>1.02135</v>
      </c>
      <c r="T361">
        <v>1.4811000000000001</v>
      </c>
      <c r="U361">
        <v>1.19279</v>
      </c>
      <c r="V361">
        <v>81.611999999999995</v>
      </c>
      <c r="W361">
        <v>201.761</v>
      </c>
      <c r="X361">
        <v>-120.148</v>
      </c>
    </row>
    <row r="362" spans="1:24" x14ac:dyDescent="0.3">
      <c r="A362" s="1">
        <v>43259</v>
      </c>
      <c r="B362" s="2">
        <v>0.80309027777777775</v>
      </c>
      <c r="C362">
        <v>63.732506999999998</v>
      </c>
      <c r="D362">
        <v>-88.313976999999994</v>
      </c>
      <c r="E362">
        <v>80</v>
      </c>
      <c r="F362">
        <v>6026</v>
      </c>
      <c r="G362">
        <v>14755.5</v>
      </c>
      <c r="H362">
        <v>1</v>
      </c>
      <c r="I362">
        <v>-13.9</v>
      </c>
      <c r="J362">
        <v>-4.96</v>
      </c>
      <c r="K362">
        <v>38.587000000000003</v>
      </c>
      <c r="L362">
        <v>39.999000000000002</v>
      </c>
      <c r="M362">
        <v>43.398000000000003</v>
      </c>
      <c r="N362">
        <v>17.73</v>
      </c>
      <c r="O362">
        <v>8.0871999999999993</v>
      </c>
      <c r="P362">
        <v>10.24973</v>
      </c>
      <c r="Q362">
        <v>1.4666699999999999</v>
      </c>
      <c r="R362">
        <v>0.82947000000000004</v>
      </c>
      <c r="S362">
        <v>1.0450699999999999</v>
      </c>
      <c r="T362">
        <v>1.4809600000000001</v>
      </c>
      <c r="U362">
        <v>1.19276</v>
      </c>
      <c r="V362">
        <v>76.323999999999998</v>
      </c>
      <c r="W362">
        <v>217.084</v>
      </c>
      <c r="X362">
        <v>-140.76</v>
      </c>
    </row>
    <row r="363" spans="1:24" x14ac:dyDescent="0.3">
      <c r="A363" s="1">
        <v>43259</v>
      </c>
      <c r="B363" s="2">
        <v>0.80327546296296293</v>
      </c>
      <c r="C363">
        <v>63.732481999999997</v>
      </c>
      <c r="D363">
        <v>-88.313952</v>
      </c>
      <c r="E363">
        <v>25</v>
      </c>
      <c r="F363">
        <v>6033</v>
      </c>
      <c r="G363">
        <v>14772.6</v>
      </c>
      <c r="H363">
        <v>1</v>
      </c>
      <c r="I363">
        <v>-13.9</v>
      </c>
      <c r="J363">
        <v>-4.91</v>
      </c>
      <c r="K363">
        <v>38.595999999999997</v>
      </c>
      <c r="L363">
        <v>40.006999999999998</v>
      </c>
      <c r="M363">
        <v>43.392000000000003</v>
      </c>
      <c r="N363">
        <v>17.731000000000002</v>
      </c>
      <c r="O363">
        <v>8.0872899999999994</v>
      </c>
      <c r="P363">
        <v>10.25</v>
      </c>
      <c r="Q363">
        <v>1.4658100000000001</v>
      </c>
      <c r="R363">
        <v>0.82155</v>
      </c>
      <c r="S363">
        <v>1.07663</v>
      </c>
      <c r="T363">
        <v>1.4807900000000001</v>
      </c>
      <c r="U363">
        <v>1.1928399999999999</v>
      </c>
      <c r="V363">
        <v>70.878</v>
      </c>
      <c r="W363">
        <v>237.39599999999999</v>
      </c>
      <c r="X363">
        <v>-166.518</v>
      </c>
    </row>
    <row r="364" spans="1:24" x14ac:dyDescent="0.3">
      <c r="A364" s="1">
        <v>43259</v>
      </c>
      <c r="B364" s="2">
        <v>0.80344907407407407</v>
      </c>
      <c r="C364">
        <v>63.732458000000001</v>
      </c>
      <c r="D364">
        <v>-88.313929999999999</v>
      </c>
      <c r="E364">
        <v>30</v>
      </c>
      <c r="F364">
        <v>6039</v>
      </c>
      <c r="G364">
        <v>14787.3</v>
      </c>
      <c r="H364">
        <v>1</v>
      </c>
      <c r="I364">
        <v>-12.6</v>
      </c>
      <c r="J364">
        <v>-5.12</v>
      </c>
      <c r="K364">
        <v>38.594000000000001</v>
      </c>
      <c r="L364">
        <v>40.009</v>
      </c>
      <c r="M364">
        <v>43.401000000000003</v>
      </c>
      <c r="N364">
        <v>17.727</v>
      </c>
      <c r="O364">
        <v>8.0872499999999992</v>
      </c>
      <c r="P364">
        <v>10.24967</v>
      </c>
      <c r="Q364">
        <v>1.4670399999999999</v>
      </c>
      <c r="R364">
        <v>0.83157999999999999</v>
      </c>
      <c r="S364">
        <v>1.0368900000000001</v>
      </c>
      <c r="T364">
        <v>1.4807600000000001</v>
      </c>
      <c r="U364">
        <v>1.19269</v>
      </c>
      <c r="V364">
        <v>77.656000000000006</v>
      </c>
      <c r="W364">
        <v>211.8</v>
      </c>
      <c r="X364">
        <v>-134.14400000000001</v>
      </c>
    </row>
    <row r="365" spans="1:24" x14ac:dyDescent="0.3">
      <c r="A365" s="1">
        <v>43259</v>
      </c>
      <c r="B365" s="2">
        <v>0.80366898148148147</v>
      </c>
      <c r="C365">
        <v>63.732427999999999</v>
      </c>
      <c r="D365">
        <v>-88.313897999999995</v>
      </c>
      <c r="E365">
        <v>35</v>
      </c>
      <c r="F365">
        <v>6047</v>
      </c>
      <c r="G365">
        <v>14806.8</v>
      </c>
      <c r="H365">
        <v>1</v>
      </c>
      <c r="I365">
        <v>-12.2</v>
      </c>
      <c r="J365">
        <v>-5.33</v>
      </c>
      <c r="K365">
        <v>38.603000000000002</v>
      </c>
      <c r="L365">
        <v>40.011000000000003</v>
      </c>
      <c r="M365">
        <v>43.402999999999999</v>
      </c>
      <c r="N365">
        <v>17.739999999999998</v>
      </c>
      <c r="O365">
        <v>8.0873799999999996</v>
      </c>
      <c r="P365">
        <v>10.24963</v>
      </c>
      <c r="Q365">
        <v>1.46672</v>
      </c>
      <c r="R365">
        <v>0.88866999999999996</v>
      </c>
      <c r="S365">
        <v>0.92612000000000005</v>
      </c>
      <c r="T365">
        <v>1.48078</v>
      </c>
      <c r="U365">
        <v>1.1927000000000001</v>
      </c>
      <c r="V365">
        <v>115.047</v>
      </c>
      <c r="W365">
        <v>140.07599999999999</v>
      </c>
      <c r="X365">
        <v>-25.029</v>
      </c>
    </row>
    <row r="366" spans="1:24" x14ac:dyDescent="0.3">
      <c r="A366" s="1">
        <v>43259</v>
      </c>
      <c r="B366" s="2">
        <v>0.80390046296296302</v>
      </c>
      <c r="C366">
        <v>63.732398000000003</v>
      </c>
      <c r="D366">
        <v>-88.313872000000003</v>
      </c>
      <c r="E366">
        <v>40</v>
      </c>
      <c r="F366">
        <v>6055</v>
      </c>
      <c r="G366">
        <v>14826.3</v>
      </c>
      <c r="H366">
        <v>1</v>
      </c>
      <c r="I366">
        <v>-14.3</v>
      </c>
      <c r="J366">
        <v>-4.8499999999999996</v>
      </c>
      <c r="K366">
        <v>38.603000000000002</v>
      </c>
      <c r="L366">
        <v>40.012</v>
      </c>
      <c r="M366">
        <v>43.404000000000003</v>
      </c>
      <c r="N366">
        <v>17.725999999999999</v>
      </c>
      <c r="O366">
        <v>8.0873200000000001</v>
      </c>
      <c r="P366">
        <v>10.249919999999999</v>
      </c>
      <c r="Q366">
        <v>1.46594</v>
      </c>
      <c r="R366">
        <v>0.89034999999999997</v>
      </c>
      <c r="S366">
        <v>0.92417000000000005</v>
      </c>
      <c r="T366">
        <v>1.48081</v>
      </c>
      <c r="U366">
        <v>1.19275</v>
      </c>
      <c r="V366">
        <v>116.11499999999999</v>
      </c>
      <c r="W366">
        <v>138.77799999999999</v>
      </c>
      <c r="X366">
        <v>-22.661999999999999</v>
      </c>
    </row>
    <row r="367" spans="1:24" x14ac:dyDescent="0.3">
      <c r="A367" s="1">
        <v>43259</v>
      </c>
      <c r="B367" s="2">
        <v>0.80405092592592586</v>
      </c>
      <c r="C367">
        <v>63.732377999999997</v>
      </c>
      <c r="D367">
        <v>-88.313852999999995</v>
      </c>
      <c r="E367">
        <v>45</v>
      </c>
      <c r="F367">
        <v>6060</v>
      </c>
      <c r="G367">
        <v>14838.6</v>
      </c>
      <c r="H367">
        <v>1</v>
      </c>
      <c r="I367">
        <v>-11.3</v>
      </c>
      <c r="J367">
        <v>-5.07</v>
      </c>
      <c r="K367">
        <v>38.594000000000001</v>
      </c>
      <c r="L367">
        <v>40.008000000000003</v>
      </c>
      <c r="M367">
        <v>43.396999999999998</v>
      </c>
      <c r="N367">
        <v>17.702000000000002</v>
      </c>
      <c r="O367">
        <v>8.0872299999999999</v>
      </c>
      <c r="P367">
        <v>10.249739999999999</v>
      </c>
      <c r="Q367">
        <v>1.4661900000000001</v>
      </c>
      <c r="R367">
        <v>0.88556999999999997</v>
      </c>
      <c r="S367">
        <v>0.93105000000000004</v>
      </c>
      <c r="T367">
        <v>1.48125</v>
      </c>
      <c r="U367">
        <v>1.1929700000000001</v>
      </c>
      <c r="V367">
        <v>112.988</v>
      </c>
      <c r="W367">
        <v>143.21799999999999</v>
      </c>
      <c r="X367">
        <v>-30.228999999999999</v>
      </c>
    </row>
    <row r="368" spans="1:24" x14ac:dyDescent="0.3">
      <c r="A368" s="1">
        <v>43259</v>
      </c>
      <c r="B368" s="2">
        <v>0.80421296296296296</v>
      </c>
      <c r="C368">
        <v>63.732357999999998</v>
      </c>
      <c r="D368">
        <v>-88.313834999999997</v>
      </c>
      <c r="E368">
        <v>50</v>
      </c>
      <c r="F368">
        <v>6066</v>
      </c>
      <c r="G368">
        <v>14853.2</v>
      </c>
      <c r="H368">
        <v>1</v>
      </c>
      <c r="I368">
        <v>-11.5</v>
      </c>
      <c r="J368">
        <v>-5.13</v>
      </c>
      <c r="K368">
        <v>38.6</v>
      </c>
      <c r="L368">
        <v>40.006</v>
      </c>
      <c r="M368">
        <v>43.402000000000001</v>
      </c>
      <c r="N368">
        <v>17.713999999999999</v>
      </c>
      <c r="O368">
        <v>8.0872700000000002</v>
      </c>
      <c r="P368">
        <v>10.249779999999999</v>
      </c>
      <c r="Q368">
        <v>1.46638</v>
      </c>
      <c r="R368">
        <v>0.87800999999999996</v>
      </c>
      <c r="S368">
        <v>0.94138999999999995</v>
      </c>
      <c r="T368">
        <v>1.4812000000000001</v>
      </c>
      <c r="U368">
        <v>1.19295</v>
      </c>
      <c r="V368">
        <v>108.018</v>
      </c>
      <c r="W368">
        <v>149.89400000000001</v>
      </c>
      <c r="X368">
        <v>-41.875</v>
      </c>
    </row>
    <row r="369" spans="1:24" x14ac:dyDescent="0.3">
      <c r="A369" s="1">
        <v>43259</v>
      </c>
      <c r="B369" s="2">
        <v>0.80459490740740736</v>
      </c>
      <c r="C369">
        <v>63.732304999999997</v>
      </c>
      <c r="D369">
        <v>-88.313783000000001</v>
      </c>
      <c r="E369">
        <v>55</v>
      </c>
      <c r="F369">
        <v>6079</v>
      </c>
      <c r="G369">
        <v>14884.9</v>
      </c>
      <c r="H369">
        <v>1</v>
      </c>
      <c r="I369">
        <v>-12.6</v>
      </c>
      <c r="J369">
        <v>-5.01</v>
      </c>
      <c r="K369">
        <v>38.601999999999997</v>
      </c>
      <c r="L369">
        <v>40</v>
      </c>
      <c r="M369">
        <v>43.390999999999998</v>
      </c>
      <c r="N369">
        <v>17.716999999999999</v>
      </c>
      <c r="O369">
        <v>8.0872399999999995</v>
      </c>
      <c r="P369">
        <v>10.24962</v>
      </c>
      <c r="Q369">
        <v>1.4674199999999999</v>
      </c>
      <c r="R369">
        <v>0.87346999999999997</v>
      </c>
      <c r="S369">
        <v>0.94865999999999995</v>
      </c>
      <c r="T369">
        <v>1.48136</v>
      </c>
      <c r="U369">
        <v>1.1929099999999999</v>
      </c>
      <c r="V369">
        <v>105.208</v>
      </c>
      <c r="W369">
        <v>154.726</v>
      </c>
      <c r="X369">
        <v>-49.518000000000001</v>
      </c>
    </row>
    <row r="370" spans="1:24" x14ac:dyDescent="0.3">
      <c r="A370" s="1">
        <v>43259</v>
      </c>
      <c r="B370" s="2">
        <v>0.80518518518518523</v>
      </c>
      <c r="C370">
        <v>63.732225</v>
      </c>
      <c r="D370">
        <v>-88.31371</v>
      </c>
      <c r="E370">
        <v>60</v>
      </c>
      <c r="F370">
        <v>6100</v>
      </c>
      <c r="G370">
        <v>14936.2</v>
      </c>
      <c r="H370">
        <v>1</v>
      </c>
      <c r="I370">
        <v>-13.1</v>
      </c>
      <c r="J370">
        <v>-5.25</v>
      </c>
      <c r="K370">
        <v>38.593000000000004</v>
      </c>
      <c r="L370">
        <v>39.996000000000002</v>
      </c>
      <c r="M370">
        <v>43.383000000000003</v>
      </c>
      <c r="N370">
        <v>17.742999999999999</v>
      </c>
      <c r="O370">
        <v>8.08718</v>
      </c>
      <c r="P370">
        <v>10.250019999999999</v>
      </c>
      <c r="Q370">
        <v>1.46838</v>
      </c>
      <c r="R370">
        <v>0.86375999999999997</v>
      </c>
      <c r="S370">
        <v>0.96477999999999997</v>
      </c>
      <c r="T370">
        <v>1.48129</v>
      </c>
      <c r="U370">
        <v>1.19289</v>
      </c>
      <c r="V370">
        <v>98.835999999999999</v>
      </c>
      <c r="W370">
        <v>165.13900000000001</v>
      </c>
      <c r="X370">
        <v>-66.302000000000007</v>
      </c>
    </row>
    <row r="371" spans="1:24" x14ac:dyDescent="0.3">
      <c r="A371" s="1">
        <v>43259</v>
      </c>
      <c r="B371" s="2">
        <v>0.80541666666666656</v>
      </c>
      <c r="C371">
        <v>63.732193000000002</v>
      </c>
      <c r="D371">
        <v>-88.313680000000005</v>
      </c>
      <c r="E371">
        <v>65</v>
      </c>
      <c r="F371">
        <v>6108</v>
      </c>
      <c r="G371">
        <v>14955.7</v>
      </c>
      <c r="H371">
        <v>1</v>
      </c>
      <c r="I371">
        <v>-12</v>
      </c>
      <c r="J371">
        <v>-5.46</v>
      </c>
      <c r="K371">
        <v>38.597999999999999</v>
      </c>
      <c r="L371">
        <v>39.994</v>
      </c>
      <c r="M371">
        <v>43.387</v>
      </c>
      <c r="N371">
        <v>17.742999999999999</v>
      </c>
      <c r="O371">
        <v>8.0870800000000003</v>
      </c>
      <c r="P371">
        <v>10.249499999999999</v>
      </c>
      <c r="Q371">
        <v>1.4669099999999999</v>
      </c>
      <c r="R371">
        <v>0.8548</v>
      </c>
      <c r="S371">
        <v>0.98119000000000001</v>
      </c>
      <c r="T371">
        <v>1.48115</v>
      </c>
      <c r="U371">
        <v>1.1928300000000001</v>
      </c>
      <c r="V371">
        <v>92.950999999999993</v>
      </c>
      <c r="W371">
        <v>175.751</v>
      </c>
      <c r="X371">
        <v>-82.799000000000007</v>
      </c>
    </row>
    <row r="372" spans="1:24" x14ac:dyDescent="0.3">
      <c r="A372" s="1">
        <v>43259</v>
      </c>
      <c r="B372" s="2">
        <v>0.80556712962962962</v>
      </c>
      <c r="C372">
        <v>63.732173000000003</v>
      </c>
      <c r="D372">
        <v>-88.313659999999999</v>
      </c>
      <c r="E372">
        <v>70</v>
      </c>
      <c r="F372">
        <v>6113</v>
      </c>
      <c r="G372">
        <v>14968</v>
      </c>
      <c r="H372">
        <v>1</v>
      </c>
      <c r="I372">
        <v>-12.9</v>
      </c>
      <c r="J372">
        <v>-4.88</v>
      </c>
      <c r="K372">
        <v>38.595999999999997</v>
      </c>
      <c r="L372">
        <v>39.994999999999997</v>
      </c>
      <c r="M372">
        <v>43.381999999999998</v>
      </c>
      <c r="N372">
        <v>17.731000000000002</v>
      </c>
      <c r="O372">
        <v>8.0872299999999999</v>
      </c>
      <c r="P372">
        <v>10.24963</v>
      </c>
      <c r="Q372">
        <v>1.4674199999999999</v>
      </c>
      <c r="R372">
        <v>0.84616999999999998</v>
      </c>
      <c r="S372">
        <v>0.99905999999999995</v>
      </c>
      <c r="T372">
        <v>1.48132</v>
      </c>
      <c r="U372">
        <v>1.19306</v>
      </c>
      <c r="V372">
        <v>87.094999999999999</v>
      </c>
      <c r="W372">
        <v>187.13399999999999</v>
      </c>
      <c r="X372">
        <v>-100.038</v>
      </c>
    </row>
    <row r="373" spans="1:24" x14ac:dyDescent="0.3">
      <c r="A373" s="1">
        <v>43259</v>
      </c>
      <c r="B373" s="2">
        <v>0.80572916666666661</v>
      </c>
      <c r="C373">
        <v>63.732149999999997</v>
      </c>
      <c r="D373">
        <v>-88.313637999999997</v>
      </c>
      <c r="E373">
        <v>75</v>
      </c>
      <c r="F373">
        <v>6119</v>
      </c>
      <c r="G373">
        <v>14982.6</v>
      </c>
      <c r="H373">
        <v>1</v>
      </c>
      <c r="I373">
        <v>-13</v>
      </c>
      <c r="J373">
        <v>-5.22</v>
      </c>
      <c r="K373">
        <v>38.601999999999997</v>
      </c>
      <c r="L373">
        <v>39.994999999999997</v>
      </c>
      <c r="M373">
        <v>43.381999999999998</v>
      </c>
      <c r="N373">
        <v>17.733000000000001</v>
      </c>
      <c r="O373">
        <v>8.0871200000000005</v>
      </c>
      <c r="P373">
        <v>10.2498</v>
      </c>
      <c r="Q373">
        <v>1.46719</v>
      </c>
      <c r="R373">
        <v>0.83767000000000003</v>
      </c>
      <c r="S373">
        <v>1.01905</v>
      </c>
      <c r="T373">
        <v>1.4813099999999999</v>
      </c>
      <c r="U373">
        <v>1.1929799999999999</v>
      </c>
      <c r="V373">
        <v>81.644000000000005</v>
      </c>
      <c r="W373">
        <v>200.15</v>
      </c>
      <c r="X373">
        <v>-118.506</v>
      </c>
    </row>
    <row r="374" spans="1:24" x14ac:dyDescent="0.3">
      <c r="A374" s="1">
        <v>43259</v>
      </c>
      <c r="B374" s="2">
        <v>0.80593750000000008</v>
      </c>
      <c r="C374">
        <v>63.732125000000003</v>
      </c>
      <c r="D374">
        <v>-88.313612000000006</v>
      </c>
      <c r="E374">
        <v>80</v>
      </c>
      <c r="F374">
        <v>98</v>
      </c>
      <c r="G374">
        <v>76.576999999999998</v>
      </c>
      <c r="H374">
        <v>214.44300000000001</v>
      </c>
      <c r="I374">
        <v>-137.86500000000001</v>
      </c>
    </row>
    <row r="375" spans="1:24" x14ac:dyDescent="0.3">
      <c r="A375" s="1">
        <v>43259</v>
      </c>
      <c r="B375" s="2">
        <v>0.80608796296296292</v>
      </c>
      <c r="C375">
        <v>63.732104999999997</v>
      </c>
      <c r="D375">
        <v>-88.313592</v>
      </c>
      <c r="E375">
        <v>25</v>
      </c>
      <c r="F375">
        <v>6131</v>
      </c>
      <c r="G375">
        <v>15011.9</v>
      </c>
      <c r="H375">
        <v>1</v>
      </c>
      <c r="I375">
        <v>-12</v>
      </c>
      <c r="J375">
        <v>-4.88</v>
      </c>
      <c r="K375">
        <v>38.595999999999997</v>
      </c>
      <c r="L375">
        <v>39.994999999999997</v>
      </c>
      <c r="M375">
        <v>43.39</v>
      </c>
      <c r="N375">
        <v>17.736000000000001</v>
      </c>
      <c r="O375">
        <v>8.0873000000000008</v>
      </c>
      <c r="P375">
        <v>10.25</v>
      </c>
      <c r="Q375">
        <v>1.46898</v>
      </c>
      <c r="R375">
        <v>0.82440000000000002</v>
      </c>
      <c r="S375">
        <v>1.0629500000000001</v>
      </c>
      <c r="T375">
        <v>1.48119</v>
      </c>
      <c r="U375">
        <v>1.1929399999999999</v>
      </c>
      <c r="V375">
        <v>72.921000000000006</v>
      </c>
      <c r="W375">
        <v>228.55</v>
      </c>
      <c r="X375">
        <v>-155.62899999999999</v>
      </c>
    </row>
    <row r="376" spans="1:24" x14ac:dyDescent="0.3">
      <c r="A376" s="1">
        <v>43259</v>
      </c>
      <c r="B376" s="2">
        <v>0.80628472222222225</v>
      </c>
      <c r="C376">
        <v>63.732080000000003</v>
      </c>
      <c r="D376">
        <v>-88.313564999999997</v>
      </c>
      <c r="E376">
        <v>30</v>
      </c>
      <c r="F376">
        <v>6139</v>
      </c>
      <c r="G376">
        <v>15031.4</v>
      </c>
      <c r="H376">
        <v>1</v>
      </c>
      <c r="I376">
        <v>-10.8</v>
      </c>
      <c r="J376">
        <v>-4.74</v>
      </c>
      <c r="K376">
        <v>38.595999999999997</v>
      </c>
      <c r="L376">
        <v>39.994</v>
      </c>
      <c r="M376">
        <v>43.381</v>
      </c>
      <c r="N376">
        <v>17.745999999999999</v>
      </c>
      <c r="O376">
        <v>8.0873100000000004</v>
      </c>
      <c r="P376">
        <v>10.24995</v>
      </c>
      <c r="Q376">
        <v>1.4674100000000001</v>
      </c>
      <c r="R376">
        <v>0.83118999999999998</v>
      </c>
      <c r="S376">
        <v>1.0375000000000001</v>
      </c>
      <c r="T376">
        <v>1.4813099999999999</v>
      </c>
      <c r="U376">
        <v>1.19286</v>
      </c>
      <c r="V376">
        <v>77.575000000000003</v>
      </c>
      <c r="W376">
        <v>212.202</v>
      </c>
      <c r="X376">
        <v>-134.62700000000001</v>
      </c>
    </row>
    <row r="377" spans="1:24" x14ac:dyDescent="0.3">
      <c r="A377" s="1">
        <v>43259</v>
      </c>
      <c r="B377" s="2">
        <v>0.8065162037037038</v>
      </c>
      <c r="C377">
        <v>63.732050000000001</v>
      </c>
      <c r="D377">
        <v>-88.31353</v>
      </c>
      <c r="E377">
        <v>35</v>
      </c>
      <c r="F377">
        <v>6147</v>
      </c>
      <c r="G377">
        <v>15050.9</v>
      </c>
      <c r="H377">
        <v>1</v>
      </c>
      <c r="I377">
        <v>-12.8</v>
      </c>
      <c r="J377">
        <v>-5.18</v>
      </c>
      <c r="K377">
        <v>38.597000000000001</v>
      </c>
      <c r="L377">
        <v>39.997999999999998</v>
      </c>
      <c r="M377">
        <v>43.377000000000002</v>
      </c>
      <c r="N377">
        <v>17.756</v>
      </c>
      <c r="O377">
        <v>8.0872499999999992</v>
      </c>
      <c r="P377">
        <v>10.249750000000001</v>
      </c>
      <c r="Q377">
        <v>1.46709</v>
      </c>
      <c r="R377">
        <v>0.88878999999999997</v>
      </c>
      <c r="S377">
        <v>0.92644000000000004</v>
      </c>
      <c r="T377">
        <v>1.48109</v>
      </c>
      <c r="U377">
        <v>1.19293</v>
      </c>
      <c r="V377">
        <v>115.017</v>
      </c>
      <c r="W377">
        <v>140.173</v>
      </c>
      <c r="X377">
        <v>-25.155000000000001</v>
      </c>
    </row>
    <row r="378" spans="1:24" x14ac:dyDescent="0.3">
      <c r="A378" s="1">
        <v>43259</v>
      </c>
      <c r="B378" s="2">
        <v>0.80674768518518514</v>
      </c>
      <c r="C378">
        <v>63.732017999999997</v>
      </c>
      <c r="D378">
        <v>-88.313495000000003</v>
      </c>
      <c r="E378">
        <v>40</v>
      </c>
      <c r="F378">
        <v>6155</v>
      </c>
      <c r="G378">
        <v>15070.5</v>
      </c>
      <c r="H378">
        <v>1</v>
      </c>
      <c r="I378">
        <v>-12.8</v>
      </c>
      <c r="J378">
        <v>-5.27</v>
      </c>
      <c r="K378">
        <v>38.594000000000001</v>
      </c>
      <c r="L378">
        <v>40.000999999999998</v>
      </c>
      <c r="M378">
        <v>43.387</v>
      </c>
      <c r="N378">
        <v>17.765000000000001</v>
      </c>
      <c r="O378">
        <v>8.0871200000000005</v>
      </c>
      <c r="P378">
        <v>10.24957</v>
      </c>
      <c r="Q378">
        <v>1.46953</v>
      </c>
      <c r="R378">
        <v>0.89244000000000001</v>
      </c>
      <c r="S378">
        <v>0.92159000000000002</v>
      </c>
      <c r="T378">
        <v>1.4812399999999999</v>
      </c>
      <c r="U378">
        <v>1.1930099999999999</v>
      </c>
      <c r="V378">
        <v>117.40600000000001</v>
      </c>
      <c r="W378">
        <v>137.02099999999999</v>
      </c>
      <c r="X378">
        <v>-19.614000000000001</v>
      </c>
    </row>
    <row r="379" spans="1:24" x14ac:dyDescent="0.3">
      <c r="A379" s="1">
        <v>43259</v>
      </c>
      <c r="B379" s="2">
        <v>0.8068981481481482</v>
      </c>
      <c r="C379">
        <v>63.731997</v>
      </c>
      <c r="D379">
        <v>-88.313472000000004</v>
      </c>
      <c r="E379">
        <v>45</v>
      </c>
      <c r="F379">
        <v>6160</v>
      </c>
      <c r="G379">
        <v>15082.7</v>
      </c>
      <c r="H379">
        <v>1</v>
      </c>
      <c r="I379">
        <v>-10.9</v>
      </c>
      <c r="J379">
        <v>-5.22</v>
      </c>
      <c r="K379">
        <v>38.593000000000004</v>
      </c>
      <c r="L379">
        <v>39.997999999999998</v>
      </c>
      <c r="M379">
        <v>43.389000000000003</v>
      </c>
      <c r="N379">
        <v>17.748999999999999</v>
      </c>
      <c r="O379">
        <v>8.0873899999999992</v>
      </c>
      <c r="P379">
        <v>10.249650000000001</v>
      </c>
      <c r="Q379">
        <v>1.46827</v>
      </c>
      <c r="R379">
        <v>0.88665000000000005</v>
      </c>
      <c r="S379">
        <v>0.92937000000000003</v>
      </c>
      <c r="T379">
        <v>1.4811099999999999</v>
      </c>
      <c r="U379">
        <v>1.19289</v>
      </c>
      <c r="V379">
        <v>113.69499999999999</v>
      </c>
      <c r="W379">
        <v>142.13300000000001</v>
      </c>
      <c r="X379">
        <v>-28.437999999999999</v>
      </c>
    </row>
    <row r="380" spans="1:24" x14ac:dyDescent="0.3">
      <c r="A380" s="1">
        <v>43259</v>
      </c>
      <c r="B380" s="2">
        <v>0.80706018518518519</v>
      </c>
      <c r="C380">
        <v>63.731974999999998</v>
      </c>
      <c r="D380">
        <v>-88.313450000000003</v>
      </c>
      <c r="E380">
        <v>50</v>
      </c>
      <c r="F380">
        <v>6166</v>
      </c>
      <c r="G380">
        <v>15097.4</v>
      </c>
      <c r="H380">
        <v>1</v>
      </c>
      <c r="I380">
        <v>-11.6</v>
      </c>
      <c r="J380">
        <v>-5.1100000000000003</v>
      </c>
      <c r="K380">
        <v>38.600999999999999</v>
      </c>
      <c r="L380">
        <v>40.000999999999998</v>
      </c>
      <c r="M380">
        <v>43.384999999999998</v>
      </c>
      <c r="N380">
        <v>17.742000000000001</v>
      </c>
      <c r="O380">
        <v>8.0872100000000007</v>
      </c>
      <c r="P380">
        <v>10.24968</v>
      </c>
      <c r="Q380">
        <v>1.4661999999999999</v>
      </c>
      <c r="R380">
        <v>0.87946999999999997</v>
      </c>
      <c r="S380">
        <v>0.93944000000000005</v>
      </c>
      <c r="T380">
        <v>1.4811399999999999</v>
      </c>
      <c r="U380">
        <v>1.1929099999999999</v>
      </c>
      <c r="V380">
        <v>108.989</v>
      </c>
      <c r="W380">
        <v>148.649</v>
      </c>
      <c r="X380">
        <v>-39.659999999999997</v>
      </c>
    </row>
    <row r="381" spans="1:24" x14ac:dyDescent="0.3">
      <c r="A381" s="1">
        <v>43259</v>
      </c>
      <c r="B381" s="2">
        <v>0.80726851851851855</v>
      </c>
      <c r="C381">
        <v>63.731946999999998</v>
      </c>
      <c r="D381">
        <v>-88.313419999999994</v>
      </c>
      <c r="E381">
        <v>55</v>
      </c>
      <c r="F381">
        <v>6173</v>
      </c>
      <c r="G381">
        <v>15114.5</v>
      </c>
      <c r="H381">
        <v>1</v>
      </c>
      <c r="I381">
        <v>-12.8</v>
      </c>
      <c r="J381">
        <v>-5.34</v>
      </c>
      <c r="K381">
        <v>38.600999999999999</v>
      </c>
      <c r="L381">
        <v>40</v>
      </c>
      <c r="M381">
        <v>43.389000000000003</v>
      </c>
      <c r="N381">
        <v>17.757000000000001</v>
      </c>
      <c r="O381">
        <v>8.0872299999999999</v>
      </c>
      <c r="P381">
        <v>10.2498</v>
      </c>
      <c r="Q381">
        <v>1.4678899999999999</v>
      </c>
      <c r="R381">
        <v>0.87439</v>
      </c>
      <c r="S381">
        <v>0.94679999999999997</v>
      </c>
      <c r="T381">
        <v>1.4808699999999999</v>
      </c>
      <c r="U381">
        <v>1.1929000000000001</v>
      </c>
      <c r="V381">
        <v>105.483</v>
      </c>
      <c r="W381">
        <v>153.27099999999999</v>
      </c>
      <c r="X381">
        <v>-47.787999999999997</v>
      </c>
    </row>
    <row r="382" spans="1:24" x14ac:dyDescent="0.3">
      <c r="A382" s="1">
        <v>43259</v>
      </c>
      <c r="B382" s="2">
        <v>0.8074189814814815</v>
      </c>
      <c r="C382">
        <v>63.731926999999999</v>
      </c>
      <c r="D382">
        <v>-88.313398000000007</v>
      </c>
      <c r="E382">
        <v>60</v>
      </c>
      <c r="F382">
        <v>6178</v>
      </c>
      <c r="G382">
        <v>15126.6</v>
      </c>
      <c r="H382">
        <v>1</v>
      </c>
      <c r="I382">
        <v>-12.6</v>
      </c>
      <c r="J382">
        <v>-5.35</v>
      </c>
      <c r="K382">
        <v>38.593000000000004</v>
      </c>
      <c r="L382">
        <v>40.000999999999998</v>
      </c>
      <c r="M382">
        <v>43.39</v>
      </c>
      <c r="N382">
        <v>17.745999999999999</v>
      </c>
      <c r="O382">
        <v>8.0872799999999998</v>
      </c>
      <c r="P382">
        <v>10.250120000000001</v>
      </c>
      <c r="Q382">
        <v>1.4689099999999999</v>
      </c>
      <c r="R382">
        <v>0.86604000000000003</v>
      </c>
      <c r="S382">
        <v>0.96009999999999995</v>
      </c>
      <c r="T382">
        <v>1.48098</v>
      </c>
      <c r="U382">
        <v>1.19295</v>
      </c>
      <c r="V382">
        <v>100.01600000000001</v>
      </c>
      <c r="W382">
        <v>161.87799999999999</v>
      </c>
      <c r="X382">
        <v>-61.860999999999997</v>
      </c>
    </row>
    <row r="383" spans="1:24" x14ac:dyDescent="0.3">
      <c r="A383" s="1">
        <v>43259</v>
      </c>
      <c r="B383" s="2">
        <v>0.80758101851851849</v>
      </c>
      <c r="C383">
        <v>63.731907</v>
      </c>
      <c r="D383">
        <v>-88.313372999999999</v>
      </c>
      <c r="E383">
        <v>65</v>
      </c>
      <c r="F383">
        <v>6184</v>
      </c>
      <c r="G383">
        <v>15141.3</v>
      </c>
      <c r="H383">
        <v>1</v>
      </c>
      <c r="I383">
        <v>-11.4</v>
      </c>
      <c r="J383">
        <v>-4.79</v>
      </c>
      <c r="K383">
        <v>38.597000000000001</v>
      </c>
      <c r="L383">
        <v>40.002000000000002</v>
      </c>
      <c r="M383">
        <v>43.386000000000003</v>
      </c>
      <c r="N383">
        <v>17.768999999999998</v>
      </c>
      <c r="O383">
        <v>8.0873100000000004</v>
      </c>
      <c r="P383">
        <v>10.249560000000001</v>
      </c>
      <c r="Q383">
        <v>1.4667699999999999</v>
      </c>
      <c r="R383">
        <v>0.85709000000000002</v>
      </c>
      <c r="S383">
        <v>0.97611000000000003</v>
      </c>
      <c r="T383">
        <v>1.4812099999999999</v>
      </c>
      <c r="U383">
        <v>1.1927099999999999</v>
      </c>
      <c r="V383">
        <v>94.674000000000007</v>
      </c>
      <c r="W383">
        <v>172.642</v>
      </c>
      <c r="X383">
        <v>-77.966999999999999</v>
      </c>
    </row>
    <row r="384" spans="1:24" x14ac:dyDescent="0.3">
      <c r="A384" s="1">
        <v>43259</v>
      </c>
      <c r="B384" s="2">
        <v>0.80784722222222216</v>
      </c>
      <c r="C384">
        <v>63.731872000000003</v>
      </c>
      <c r="D384">
        <v>-88.313334999999995</v>
      </c>
      <c r="E384">
        <v>70</v>
      </c>
      <c r="F384">
        <v>6194</v>
      </c>
      <c r="G384">
        <v>15165.7</v>
      </c>
      <c r="H384">
        <v>1</v>
      </c>
      <c r="I384">
        <v>-11.8</v>
      </c>
      <c r="J384">
        <v>-5.25</v>
      </c>
      <c r="K384">
        <v>38.6</v>
      </c>
      <c r="L384">
        <v>40</v>
      </c>
      <c r="M384">
        <v>43.396000000000001</v>
      </c>
      <c r="N384">
        <v>17.782</v>
      </c>
      <c r="O384">
        <v>8.0871200000000005</v>
      </c>
      <c r="P384">
        <v>10.249969999999999</v>
      </c>
      <c r="Q384">
        <v>1.4670099999999999</v>
      </c>
      <c r="R384">
        <v>0.84253999999999996</v>
      </c>
      <c r="S384">
        <v>1.0063599999999999</v>
      </c>
      <c r="T384">
        <v>1.48085</v>
      </c>
      <c r="U384">
        <v>1.19278</v>
      </c>
      <c r="V384">
        <v>84.753</v>
      </c>
      <c r="W384">
        <v>191.958</v>
      </c>
      <c r="X384">
        <v>-107.20399999999999</v>
      </c>
    </row>
    <row r="385" spans="1:24" x14ac:dyDescent="0.3">
      <c r="A385" s="1">
        <v>43259</v>
      </c>
      <c r="B385" s="2">
        <v>0.80799768518518522</v>
      </c>
      <c r="C385">
        <v>63.731853000000001</v>
      </c>
      <c r="D385">
        <v>-88.313315000000003</v>
      </c>
      <c r="E385">
        <v>75</v>
      </c>
      <c r="F385">
        <v>6199</v>
      </c>
      <c r="G385">
        <v>15177.9</v>
      </c>
      <c r="H385">
        <v>1</v>
      </c>
      <c r="I385">
        <v>-11</v>
      </c>
      <c r="J385">
        <v>-5.42</v>
      </c>
      <c r="K385">
        <v>38.591999999999999</v>
      </c>
      <c r="L385">
        <v>40</v>
      </c>
      <c r="M385">
        <v>43.387</v>
      </c>
      <c r="N385">
        <v>17.766999999999999</v>
      </c>
      <c r="O385">
        <v>8.0870200000000008</v>
      </c>
      <c r="P385">
        <v>10.25001</v>
      </c>
      <c r="Q385">
        <v>1.4668300000000001</v>
      </c>
      <c r="R385">
        <v>0.83640999999999999</v>
      </c>
      <c r="S385">
        <v>1.0217799999999999</v>
      </c>
      <c r="T385">
        <v>1.4810399999999999</v>
      </c>
      <c r="U385">
        <v>1.19295</v>
      </c>
      <c r="V385">
        <v>80.644000000000005</v>
      </c>
      <c r="W385">
        <v>201.84399999999999</v>
      </c>
      <c r="X385">
        <v>-121.199</v>
      </c>
    </row>
    <row r="386" spans="1:24" x14ac:dyDescent="0.3">
      <c r="A386" s="1">
        <v>43259</v>
      </c>
      <c r="B386" s="2">
        <v>0.80815972222222221</v>
      </c>
      <c r="C386">
        <v>63.731834999999997</v>
      </c>
      <c r="D386">
        <v>-88.313293000000002</v>
      </c>
      <c r="E386">
        <v>80</v>
      </c>
      <c r="F386">
        <v>6205</v>
      </c>
      <c r="G386">
        <v>15192.6</v>
      </c>
      <c r="H386">
        <v>1</v>
      </c>
      <c r="I386">
        <v>-10.7</v>
      </c>
      <c r="J386">
        <v>-4.8899999999999997</v>
      </c>
      <c r="K386">
        <v>38.6</v>
      </c>
      <c r="L386">
        <v>39.997999999999998</v>
      </c>
      <c r="M386">
        <v>43.39</v>
      </c>
      <c r="N386">
        <v>17.791</v>
      </c>
      <c r="O386">
        <v>8.0872499999999992</v>
      </c>
      <c r="P386">
        <v>10.24933</v>
      </c>
      <c r="Q386">
        <v>1.4679500000000001</v>
      </c>
      <c r="R386">
        <v>0.82672999999999996</v>
      </c>
      <c r="S386">
        <v>1.05247</v>
      </c>
      <c r="T386">
        <v>1.4811000000000001</v>
      </c>
      <c r="U386">
        <v>1.1928099999999999</v>
      </c>
      <c r="V386">
        <v>74.555999999999997</v>
      </c>
      <c r="W386">
        <v>221.86600000000001</v>
      </c>
      <c r="X386">
        <v>-147.309</v>
      </c>
    </row>
    <row r="387" spans="1:24" x14ac:dyDescent="0.3">
      <c r="A387" s="1">
        <v>43259</v>
      </c>
      <c r="B387" s="2">
        <v>0.80836805555555558</v>
      </c>
      <c r="C387">
        <v>63.731788000000002</v>
      </c>
      <c r="D387">
        <v>-88.313222999999994</v>
      </c>
      <c r="E387">
        <v>25</v>
      </c>
      <c r="F387">
        <v>6212</v>
      </c>
      <c r="G387">
        <v>15209.7</v>
      </c>
      <c r="H387">
        <v>1</v>
      </c>
      <c r="I387">
        <v>-13.2</v>
      </c>
      <c r="J387">
        <v>-5.12</v>
      </c>
      <c r="K387">
        <v>38.606999999999999</v>
      </c>
      <c r="L387">
        <v>39.994999999999997</v>
      </c>
      <c r="M387">
        <v>43.389000000000003</v>
      </c>
      <c r="N387">
        <v>17.786000000000001</v>
      </c>
      <c r="O387">
        <v>8.0871399999999998</v>
      </c>
      <c r="P387">
        <v>10.249779999999999</v>
      </c>
      <c r="Q387">
        <v>1.46661</v>
      </c>
      <c r="R387">
        <v>0.82320000000000004</v>
      </c>
      <c r="S387">
        <v>1.06677</v>
      </c>
      <c r="T387">
        <v>1.48129</v>
      </c>
      <c r="U387">
        <v>1.19295</v>
      </c>
      <c r="V387">
        <v>72.19</v>
      </c>
      <c r="W387">
        <v>231.03299999999999</v>
      </c>
      <c r="X387">
        <v>-158.84299999999999</v>
      </c>
    </row>
    <row r="388" spans="1:24" x14ac:dyDescent="0.3">
      <c r="A388" s="1">
        <v>43259</v>
      </c>
      <c r="B388" s="2">
        <v>0.80855324074074064</v>
      </c>
      <c r="C388">
        <v>63.731762000000003</v>
      </c>
      <c r="D388">
        <v>-88.313249999999996</v>
      </c>
      <c r="E388">
        <v>30</v>
      </c>
      <c r="F388">
        <v>6218</v>
      </c>
      <c r="G388">
        <v>15224.4</v>
      </c>
      <c r="H388">
        <v>1</v>
      </c>
      <c r="I388">
        <v>-13.1</v>
      </c>
      <c r="J388">
        <v>-4.82</v>
      </c>
      <c r="K388">
        <v>38.597999999999999</v>
      </c>
      <c r="L388">
        <v>39.997999999999998</v>
      </c>
      <c r="M388">
        <v>43.387999999999998</v>
      </c>
      <c r="N388">
        <v>17.78</v>
      </c>
      <c r="O388">
        <v>8.0872200000000003</v>
      </c>
      <c r="P388">
        <v>10.24972</v>
      </c>
      <c r="Q388">
        <v>1.4673400000000001</v>
      </c>
      <c r="R388">
        <v>0.82609999999999995</v>
      </c>
      <c r="S388">
        <v>1.0549500000000001</v>
      </c>
      <c r="T388">
        <v>1.48116</v>
      </c>
      <c r="U388">
        <v>1.1930099999999999</v>
      </c>
      <c r="V388">
        <v>73.906000000000006</v>
      </c>
      <c r="W388">
        <v>223.30099999999999</v>
      </c>
      <c r="X388">
        <v>-149.39400000000001</v>
      </c>
    </row>
    <row r="389" spans="1:24" x14ac:dyDescent="0.3">
      <c r="A389" s="1">
        <v>43259</v>
      </c>
      <c r="B389" s="2">
        <v>0.80877314814814805</v>
      </c>
      <c r="C389">
        <v>63.731817999999997</v>
      </c>
      <c r="D389">
        <v>-88.313312999999994</v>
      </c>
      <c r="E389">
        <v>35</v>
      </c>
      <c r="F389">
        <v>6226</v>
      </c>
      <c r="G389">
        <v>15243.9</v>
      </c>
      <c r="H389">
        <v>1</v>
      </c>
      <c r="I389">
        <v>-11.7</v>
      </c>
      <c r="J389">
        <v>-5.21</v>
      </c>
      <c r="K389">
        <v>38.598999999999997</v>
      </c>
      <c r="L389">
        <v>39.997999999999998</v>
      </c>
      <c r="M389">
        <v>43.381</v>
      </c>
      <c r="N389">
        <v>17.785</v>
      </c>
      <c r="O389">
        <v>8.0872399999999995</v>
      </c>
      <c r="P389">
        <v>10.249779999999999</v>
      </c>
      <c r="Q389">
        <v>1.4684900000000001</v>
      </c>
      <c r="R389">
        <v>0.88432999999999995</v>
      </c>
      <c r="S389">
        <v>0.93237000000000003</v>
      </c>
      <c r="T389">
        <v>1.48123</v>
      </c>
      <c r="U389">
        <v>1.19282</v>
      </c>
      <c r="V389">
        <v>112.352</v>
      </c>
      <c r="W389">
        <v>144.23099999999999</v>
      </c>
      <c r="X389">
        <v>-31.879000000000001</v>
      </c>
    </row>
    <row r="390" spans="1:24" x14ac:dyDescent="0.3">
      <c r="A390" s="1">
        <v>43259</v>
      </c>
      <c r="B390" s="2">
        <v>0.8090046296296296</v>
      </c>
      <c r="C390">
        <v>63.731789999999997</v>
      </c>
      <c r="D390">
        <v>-88.313282000000001</v>
      </c>
      <c r="E390">
        <v>40</v>
      </c>
      <c r="F390">
        <v>6235</v>
      </c>
      <c r="G390">
        <v>15265.9</v>
      </c>
      <c r="H390">
        <v>1</v>
      </c>
      <c r="I390">
        <v>-12.3</v>
      </c>
      <c r="J390">
        <v>-5.0999999999999996</v>
      </c>
      <c r="K390">
        <v>38.600999999999999</v>
      </c>
      <c r="L390">
        <v>40.000999999999998</v>
      </c>
      <c r="M390">
        <v>43.387</v>
      </c>
      <c r="N390">
        <v>17.789000000000001</v>
      </c>
      <c r="O390">
        <v>8.0872200000000003</v>
      </c>
      <c r="P390">
        <v>10.249499999999999</v>
      </c>
      <c r="Q390">
        <v>1.46712</v>
      </c>
      <c r="R390">
        <v>0.89015999999999995</v>
      </c>
      <c r="S390">
        <v>0.92479999999999996</v>
      </c>
      <c r="T390">
        <v>1.48122</v>
      </c>
      <c r="U390">
        <v>1.1929099999999999</v>
      </c>
      <c r="V390">
        <v>116.04300000000001</v>
      </c>
      <c r="W390">
        <v>139.21700000000001</v>
      </c>
      <c r="X390">
        <v>-23.173999999999999</v>
      </c>
    </row>
    <row r="391" spans="1:24" x14ac:dyDescent="0.3">
      <c r="A391" s="1">
        <v>43259</v>
      </c>
      <c r="B391" s="2">
        <v>0.80915509259259266</v>
      </c>
      <c r="C391">
        <v>63.731771999999999</v>
      </c>
      <c r="D391">
        <v>-88.313263000000006</v>
      </c>
      <c r="E391">
        <v>45</v>
      </c>
      <c r="F391">
        <v>6240</v>
      </c>
      <c r="G391">
        <v>15278.1</v>
      </c>
      <c r="H391">
        <v>1</v>
      </c>
      <c r="I391">
        <v>-12.1</v>
      </c>
      <c r="J391">
        <v>-4.7699999999999996</v>
      </c>
      <c r="K391">
        <v>38.6</v>
      </c>
      <c r="L391">
        <v>40</v>
      </c>
      <c r="M391">
        <v>43.39</v>
      </c>
      <c r="N391">
        <v>17.783999999999999</v>
      </c>
      <c r="O391">
        <v>8.0872100000000007</v>
      </c>
      <c r="P391">
        <v>10.249700000000001</v>
      </c>
      <c r="Q391">
        <v>1.4681500000000001</v>
      </c>
      <c r="R391">
        <v>0.88590000000000002</v>
      </c>
      <c r="S391">
        <v>0.93057000000000001</v>
      </c>
      <c r="T391">
        <v>1.48122</v>
      </c>
      <c r="U391">
        <v>1.19286</v>
      </c>
      <c r="V391">
        <v>113.304</v>
      </c>
      <c r="W391">
        <v>143.00399999999999</v>
      </c>
      <c r="X391">
        <v>-29.699000000000002</v>
      </c>
    </row>
    <row r="392" spans="1:24" x14ac:dyDescent="0.3">
      <c r="A392" s="1">
        <v>43259</v>
      </c>
      <c r="B392" s="2">
        <v>0.8091666666666667</v>
      </c>
      <c r="C392">
        <v>63.731769999999997</v>
      </c>
      <c r="D392">
        <v>-88.313261999999995</v>
      </c>
      <c r="E392">
        <v>50</v>
      </c>
      <c r="F392">
        <v>6241</v>
      </c>
      <c r="G392">
        <v>15280.5</v>
      </c>
      <c r="H392">
        <v>1</v>
      </c>
      <c r="I392">
        <v>-11</v>
      </c>
      <c r="J392">
        <v>-5.0199999999999996</v>
      </c>
      <c r="K392">
        <v>38.606999999999999</v>
      </c>
      <c r="L392">
        <v>39.997</v>
      </c>
      <c r="M392">
        <v>43.387</v>
      </c>
      <c r="N392">
        <v>17.792999999999999</v>
      </c>
      <c r="O392">
        <v>8.0873299999999997</v>
      </c>
      <c r="P392">
        <v>10.249549999999999</v>
      </c>
      <c r="Q392">
        <v>1.46926</v>
      </c>
      <c r="R392">
        <v>0.88314999999999999</v>
      </c>
      <c r="S392">
        <v>0.93420999999999998</v>
      </c>
      <c r="T392">
        <v>1.4811099999999999</v>
      </c>
      <c r="U392">
        <v>1.1928399999999999</v>
      </c>
      <c r="V392">
        <v>111.47199999999999</v>
      </c>
      <c r="W392">
        <v>145.333</v>
      </c>
      <c r="X392">
        <v>-33.86</v>
      </c>
    </row>
    <row r="393" spans="1:24" x14ac:dyDescent="0.3">
      <c r="A393" s="1">
        <v>43259</v>
      </c>
      <c r="B393" s="2">
        <v>0.81082175925925926</v>
      </c>
      <c r="C393">
        <v>63.731574999999999</v>
      </c>
      <c r="D393">
        <v>-88.313077000000007</v>
      </c>
      <c r="E393">
        <v>55</v>
      </c>
      <c r="F393">
        <v>6299</v>
      </c>
      <c r="G393">
        <v>15422.1</v>
      </c>
      <c r="H393">
        <v>1</v>
      </c>
      <c r="I393">
        <v>-11.6</v>
      </c>
      <c r="J393">
        <v>-5.29</v>
      </c>
      <c r="K393">
        <v>38.598999999999997</v>
      </c>
      <c r="L393">
        <v>40.003999999999998</v>
      </c>
      <c r="M393">
        <v>43.393000000000001</v>
      </c>
      <c r="N393">
        <v>17.812000000000001</v>
      </c>
      <c r="O393">
        <v>8.0872700000000002</v>
      </c>
      <c r="P393">
        <v>10.249700000000001</v>
      </c>
      <c r="Q393">
        <v>1.46719</v>
      </c>
      <c r="R393">
        <v>0.86906000000000005</v>
      </c>
      <c r="S393">
        <v>0.95525000000000004</v>
      </c>
      <c r="T393">
        <v>1.48116</v>
      </c>
      <c r="U393">
        <v>1.19286</v>
      </c>
      <c r="V393">
        <v>102.251</v>
      </c>
      <c r="W393">
        <v>158.93899999999999</v>
      </c>
      <c r="X393">
        <v>-56.688000000000002</v>
      </c>
    </row>
    <row r="394" spans="1:24" x14ac:dyDescent="0.3">
      <c r="A394" s="1">
        <v>43259</v>
      </c>
      <c r="B394" s="2">
        <v>0.81096064814814817</v>
      </c>
      <c r="C394">
        <v>63.731560000000002</v>
      </c>
      <c r="D394">
        <v>-88.313063</v>
      </c>
      <c r="E394">
        <v>60</v>
      </c>
      <c r="F394">
        <v>6303</v>
      </c>
      <c r="G394">
        <v>15431.9</v>
      </c>
      <c r="H394">
        <v>1</v>
      </c>
      <c r="I394">
        <v>-13.6</v>
      </c>
      <c r="J394">
        <v>-5.08</v>
      </c>
      <c r="K394">
        <v>38.594000000000001</v>
      </c>
      <c r="L394">
        <v>40</v>
      </c>
      <c r="M394">
        <v>43.393000000000001</v>
      </c>
      <c r="N394">
        <v>17.800999999999998</v>
      </c>
      <c r="O394">
        <v>8.0872299999999999</v>
      </c>
      <c r="P394">
        <v>10.249700000000001</v>
      </c>
      <c r="Q394">
        <v>1.4685699999999999</v>
      </c>
      <c r="R394">
        <v>0.86534999999999995</v>
      </c>
      <c r="S394">
        <v>0.96196999999999999</v>
      </c>
      <c r="T394">
        <v>1.4812000000000001</v>
      </c>
      <c r="U394">
        <v>1.19313</v>
      </c>
      <c r="V394">
        <v>99.466999999999999</v>
      </c>
      <c r="W394">
        <v>162.989</v>
      </c>
      <c r="X394">
        <v>-63.521000000000001</v>
      </c>
    </row>
    <row r="395" spans="1:24" x14ac:dyDescent="0.3">
      <c r="A395" s="1">
        <v>43259</v>
      </c>
      <c r="B395" s="2">
        <v>0.81104166666666666</v>
      </c>
      <c r="C395">
        <v>63.731552999999998</v>
      </c>
      <c r="D395">
        <v>-88.313055000000006</v>
      </c>
      <c r="E395">
        <v>65</v>
      </c>
      <c r="F395">
        <v>6306</v>
      </c>
      <c r="G395">
        <v>15439.2</v>
      </c>
      <c r="H395">
        <v>1</v>
      </c>
      <c r="I395">
        <v>-11.8</v>
      </c>
      <c r="J395">
        <v>-5.01</v>
      </c>
      <c r="K395">
        <v>38.604999999999997</v>
      </c>
      <c r="L395">
        <v>39.996000000000002</v>
      </c>
      <c r="M395">
        <v>43.386000000000003</v>
      </c>
      <c r="N395">
        <v>17.811</v>
      </c>
      <c r="O395">
        <v>8.0873200000000001</v>
      </c>
      <c r="P395">
        <v>10.25042</v>
      </c>
      <c r="Q395">
        <v>1.4695499999999999</v>
      </c>
      <c r="R395">
        <v>0.85599999999999998</v>
      </c>
      <c r="S395">
        <v>0.97894999999999999</v>
      </c>
      <c r="T395">
        <v>1.4812799999999999</v>
      </c>
      <c r="U395">
        <v>1.19293</v>
      </c>
      <c r="V395">
        <v>93.688000000000002</v>
      </c>
      <c r="W395">
        <v>174.249</v>
      </c>
      <c r="X395">
        <v>-80.56</v>
      </c>
    </row>
    <row r="396" spans="1:24" x14ac:dyDescent="0.3">
      <c r="A396" s="1">
        <v>43259</v>
      </c>
      <c r="B396" s="2">
        <v>0.81120370370370365</v>
      </c>
      <c r="C396">
        <v>63.731538</v>
      </c>
      <c r="D396">
        <v>-88.313036999999994</v>
      </c>
      <c r="E396">
        <v>70</v>
      </c>
      <c r="F396">
        <v>6312</v>
      </c>
      <c r="G396">
        <v>15453.9</v>
      </c>
      <c r="H396">
        <v>1</v>
      </c>
      <c r="I396">
        <v>-12</v>
      </c>
      <c r="J396">
        <v>-5.14</v>
      </c>
      <c r="K396">
        <v>38.603999999999999</v>
      </c>
      <c r="L396">
        <v>40</v>
      </c>
      <c r="M396">
        <v>43.386000000000003</v>
      </c>
      <c r="N396">
        <v>17.815000000000001</v>
      </c>
      <c r="O396">
        <v>8.0873200000000001</v>
      </c>
      <c r="P396">
        <v>10.249689999999999</v>
      </c>
      <c r="Q396">
        <v>1.4682500000000001</v>
      </c>
      <c r="R396">
        <v>0.84509000000000001</v>
      </c>
      <c r="S396">
        <v>1.0014799999999999</v>
      </c>
      <c r="T396">
        <v>1.48122</v>
      </c>
      <c r="U396">
        <v>1.19302</v>
      </c>
      <c r="V396">
        <v>86.379000000000005</v>
      </c>
      <c r="W396">
        <v>188.70599999999999</v>
      </c>
      <c r="X396">
        <v>-102.327</v>
      </c>
    </row>
    <row r="397" spans="1:24" x14ac:dyDescent="0.3">
      <c r="A397" s="1">
        <v>43259</v>
      </c>
      <c r="B397" s="2">
        <v>0.81138888888888883</v>
      </c>
      <c r="C397">
        <v>63.731523000000003</v>
      </c>
      <c r="D397">
        <v>-88.313018</v>
      </c>
      <c r="E397">
        <v>75</v>
      </c>
      <c r="F397">
        <v>6319</v>
      </c>
      <c r="G397">
        <v>15471</v>
      </c>
      <c r="H397">
        <v>1</v>
      </c>
      <c r="I397">
        <v>-11.5</v>
      </c>
      <c r="J397">
        <v>-5.57</v>
      </c>
      <c r="K397">
        <v>38.585999999999999</v>
      </c>
      <c r="L397">
        <v>40</v>
      </c>
      <c r="M397">
        <v>43.381</v>
      </c>
      <c r="N397">
        <v>17.818000000000001</v>
      </c>
      <c r="O397">
        <v>8.0873600000000003</v>
      </c>
      <c r="P397">
        <v>10.24967</v>
      </c>
      <c r="Q397">
        <v>1.4678599999999999</v>
      </c>
      <c r="R397">
        <v>0.83425000000000005</v>
      </c>
      <c r="S397">
        <v>1.02969</v>
      </c>
      <c r="T397">
        <v>1.4810099999999999</v>
      </c>
      <c r="U397">
        <v>1.1928399999999999</v>
      </c>
      <c r="V397">
        <v>79.367999999999995</v>
      </c>
      <c r="W397">
        <v>207.06200000000001</v>
      </c>
      <c r="X397">
        <v>-127.694</v>
      </c>
    </row>
    <row r="398" spans="1:24" x14ac:dyDescent="0.3">
      <c r="A398" s="1">
        <v>43259</v>
      </c>
      <c r="B398" s="2">
        <v>0.81153935185185189</v>
      </c>
      <c r="C398">
        <v>63.73151</v>
      </c>
      <c r="D398">
        <v>-88.313001999999997</v>
      </c>
      <c r="E398">
        <v>80</v>
      </c>
      <c r="F398">
        <v>6324</v>
      </c>
      <c r="G398">
        <v>15483.1</v>
      </c>
      <c r="H398">
        <v>1</v>
      </c>
      <c r="I398">
        <v>-14</v>
      </c>
      <c r="J398">
        <v>-4.92</v>
      </c>
      <c r="K398">
        <v>38.597000000000001</v>
      </c>
      <c r="L398">
        <v>39.997</v>
      </c>
      <c r="M398">
        <v>43.389000000000003</v>
      </c>
      <c r="N398">
        <v>17.855</v>
      </c>
      <c r="O398">
        <v>8.0873299999999997</v>
      </c>
      <c r="P398">
        <v>10.249459999999999</v>
      </c>
      <c r="Q398">
        <v>1.46841</v>
      </c>
      <c r="R398">
        <v>0.82691999999999999</v>
      </c>
      <c r="S398">
        <v>1.0548900000000001</v>
      </c>
      <c r="T398">
        <v>1.48115</v>
      </c>
      <c r="U398">
        <v>1.19293</v>
      </c>
      <c r="V398">
        <v>74.542000000000002</v>
      </c>
      <c r="W398">
        <v>223.33</v>
      </c>
      <c r="X398">
        <v>-148.78700000000001</v>
      </c>
    </row>
    <row r="399" spans="1:24" x14ac:dyDescent="0.3">
      <c r="A399" s="1">
        <v>43259</v>
      </c>
      <c r="B399" s="2">
        <v>0.81170138888888888</v>
      </c>
      <c r="C399">
        <v>63.731496999999997</v>
      </c>
      <c r="D399">
        <v>-88.312982000000005</v>
      </c>
      <c r="E399">
        <v>25</v>
      </c>
      <c r="F399">
        <v>6330</v>
      </c>
      <c r="G399">
        <v>15497.8</v>
      </c>
      <c r="H399">
        <v>1</v>
      </c>
      <c r="I399">
        <v>-12.5</v>
      </c>
      <c r="J399">
        <v>-4.99</v>
      </c>
      <c r="K399">
        <v>38.591000000000001</v>
      </c>
      <c r="L399">
        <v>40.006</v>
      </c>
      <c r="M399">
        <v>43.39</v>
      </c>
      <c r="N399">
        <v>17.84</v>
      </c>
      <c r="O399">
        <v>8.0874799999999993</v>
      </c>
      <c r="P399">
        <v>10.250109999999999</v>
      </c>
      <c r="Q399">
        <v>1.46668</v>
      </c>
      <c r="R399">
        <v>0.82174999999999998</v>
      </c>
      <c r="S399">
        <v>1.0748</v>
      </c>
      <c r="T399">
        <v>1.4810700000000001</v>
      </c>
      <c r="U399">
        <v>1.1927700000000001</v>
      </c>
      <c r="V399">
        <v>71.346000000000004</v>
      </c>
      <c r="W399">
        <v>236.351</v>
      </c>
      <c r="X399">
        <v>-165.00399999999999</v>
      </c>
    </row>
    <row r="400" spans="1:24" x14ac:dyDescent="0.3">
      <c r="A400" s="1">
        <v>43259</v>
      </c>
      <c r="B400" s="2">
        <v>0.81194444444444447</v>
      </c>
      <c r="C400">
        <v>63.731475000000003</v>
      </c>
      <c r="D400">
        <v>-88.312950000000001</v>
      </c>
      <c r="E400">
        <v>30</v>
      </c>
      <c r="F400">
        <v>6338</v>
      </c>
      <c r="G400">
        <v>15517.3</v>
      </c>
      <c r="H400">
        <v>1</v>
      </c>
      <c r="I400">
        <v>-13.1</v>
      </c>
      <c r="J400">
        <v>-4.8899999999999997</v>
      </c>
      <c r="K400">
        <v>38.598999999999997</v>
      </c>
      <c r="L400">
        <v>40.002000000000002</v>
      </c>
      <c r="M400">
        <v>43.393999999999998</v>
      </c>
      <c r="N400">
        <v>17.858000000000001</v>
      </c>
      <c r="O400">
        <v>8.0872899999999994</v>
      </c>
      <c r="P400">
        <v>10.25018</v>
      </c>
      <c r="Q400">
        <v>1.4669000000000001</v>
      </c>
      <c r="R400">
        <v>0.82969000000000004</v>
      </c>
      <c r="S400">
        <v>1.0441800000000001</v>
      </c>
      <c r="T400">
        <v>1.48092</v>
      </c>
      <c r="U400">
        <v>1.1927099999999999</v>
      </c>
      <c r="V400">
        <v>76.498999999999995</v>
      </c>
      <c r="W400">
        <v>216.54</v>
      </c>
      <c r="X400">
        <v>-140.041</v>
      </c>
    </row>
    <row r="401" spans="1:24" x14ac:dyDescent="0.3">
      <c r="A401" s="1">
        <v>35</v>
      </c>
      <c r="B401" s="2">
        <v>6342</v>
      </c>
      <c r="C401">
        <v>15527.1</v>
      </c>
      <c r="D401">
        <v>1</v>
      </c>
      <c r="E401">
        <v>-11.8</v>
      </c>
      <c r="F401">
        <v>-4.88</v>
      </c>
      <c r="G401">
        <v>38.603999999999999</v>
      </c>
      <c r="H401">
        <v>40.008000000000003</v>
      </c>
      <c r="I401">
        <v>43.4</v>
      </c>
      <c r="J401">
        <v>17.837</v>
      </c>
      <c r="K401">
        <v>8.08718</v>
      </c>
      <c r="L401">
        <v>10.24981</v>
      </c>
      <c r="M401">
        <v>1.4680800000000001</v>
      </c>
      <c r="N401">
        <v>0.86043000000000003</v>
      </c>
      <c r="O401">
        <v>0.97038999999999997</v>
      </c>
      <c r="P401">
        <v>1.4808699999999999</v>
      </c>
      <c r="Q401">
        <v>1.1929399999999999</v>
      </c>
      <c r="R401">
        <v>96.274000000000001</v>
      </c>
      <c r="S401">
        <v>168.50899999999999</v>
      </c>
      <c r="T401">
        <v>-72.233999999999995</v>
      </c>
    </row>
    <row r="402" spans="1:24" x14ac:dyDescent="0.3">
      <c r="A402" s="1">
        <v>43259</v>
      </c>
      <c r="B402" s="2">
        <v>0.81222222222222218</v>
      </c>
      <c r="C402">
        <v>63.731451999999997</v>
      </c>
      <c r="D402">
        <v>-88.312912999999995</v>
      </c>
      <c r="E402">
        <v>40</v>
      </c>
      <c r="F402">
        <v>6348</v>
      </c>
      <c r="G402">
        <v>15541.7</v>
      </c>
      <c r="H402">
        <v>1</v>
      </c>
      <c r="I402">
        <v>-11.3</v>
      </c>
      <c r="J402">
        <v>-4.84</v>
      </c>
      <c r="K402">
        <v>38.591999999999999</v>
      </c>
      <c r="L402">
        <v>40.012</v>
      </c>
      <c r="M402">
        <v>43.4</v>
      </c>
      <c r="N402">
        <v>17.837</v>
      </c>
      <c r="O402">
        <v>8.0871200000000005</v>
      </c>
      <c r="P402">
        <v>10.249639999999999</v>
      </c>
      <c r="Q402">
        <v>1.4669399999999999</v>
      </c>
      <c r="R402">
        <v>0.89615999999999996</v>
      </c>
      <c r="S402">
        <v>0.91661999999999999</v>
      </c>
      <c r="T402">
        <v>1.4807399999999999</v>
      </c>
      <c r="U402">
        <v>1.1926399999999999</v>
      </c>
      <c r="V402">
        <v>120.006</v>
      </c>
      <c r="W402">
        <v>133.97200000000001</v>
      </c>
      <c r="X402">
        <v>-13.965999999999999</v>
      </c>
    </row>
    <row r="403" spans="1:24" x14ac:dyDescent="0.3">
      <c r="A403" s="1">
        <v>43259</v>
      </c>
      <c r="B403" s="2">
        <v>0.81243055555555566</v>
      </c>
      <c r="C403">
        <v>63.731434999999998</v>
      </c>
      <c r="D403">
        <v>-88.312882999999999</v>
      </c>
      <c r="E403">
        <v>45</v>
      </c>
      <c r="F403">
        <v>6355</v>
      </c>
      <c r="G403">
        <v>15558.9</v>
      </c>
      <c r="H403">
        <v>1</v>
      </c>
      <c r="I403">
        <v>-11.1</v>
      </c>
      <c r="J403">
        <v>-4.82</v>
      </c>
      <c r="K403">
        <v>38.597000000000001</v>
      </c>
      <c r="L403">
        <v>40.009</v>
      </c>
      <c r="M403">
        <v>43.393999999999998</v>
      </c>
      <c r="N403">
        <v>17.88</v>
      </c>
      <c r="O403">
        <v>8.0872299999999999</v>
      </c>
      <c r="P403">
        <v>10.250080000000001</v>
      </c>
      <c r="Q403">
        <v>1.46787</v>
      </c>
      <c r="R403">
        <v>0.88824999999999998</v>
      </c>
      <c r="S403">
        <v>0.92779999999999996</v>
      </c>
      <c r="T403">
        <v>1.48123</v>
      </c>
      <c r="U403">
        <v>1.19289</v>
      </c>
      <c r="V403">
        <v>114.822</v>
      </c>
      <c r="W403">
        <v>141.185</v>
      </c>
      <c r="X403">
        <v>-26.361999999999998</v>
      </c>
    </row>
    <row r="404" spans="1:24" x14ac:dyDescent="0.3">
      <c r="A404" s="1">
        <v>43259</v>
      </c>
      <c r="B404" s="2">
        <v>0.81258101851851849</v>
      </c>
      <c r="C404">
        <v>63.731422000000002</v>
      </c>
      <c r="D404">
        <v>-88.312862999999993</v>
      </c>
      <c r="E404">
        <v>50</v>
      </c>
      <c r="F404">
        <v>6360</v>
      </c>
      <c r="G404">
        <v>15571.1</v>
      </c>
      <c r="H404">
        <v>1</v>
      </c>
      <c r="I404">
        <v>-11.6</v>
      </c>
      <c r="J404">
        <v>-4.83</v>
      </c>
      <c r="K404">
        <v>38.601999999999997</v>
      </c>
      <c r="L404">
        <v>40.006999999999998</v>
      </c>
      <c r="M404">
        <v>43.393999999999998</v>
      </c>
      <c r="N404">
        <v>17.856999999999999</v>
      </c>
      <c r="O404">
        <v>8.0873500000000007</v>
      </c>
      <c r="P404">
        <v>10.2501</v>
      </c>
      <c r="Q404">
        <v>1.47037</v>
      </c>
      <c r="R404">
        <v>0.88112000000000001</v>
      </c>
      <c r="S404">
        <v>0.93830000000000002</v>
      </c>
      <c r="T404">
        <v>1.4809699999999999</v>
      </c>
      <c r="U404">
        <v>1.19289</v>
      </c>
      <c r="V404">
        <v>109.976</v>
      </c>
      <c r="W404">
        <v>147.83199999999999</v>
      </c>
      <c r="X404">
        <v>-37.854999999999997</v>
      </c>
    </row>
    <row r="405" spans="1:24" x14ac:dyDescent="0.3">
      <c r="A405" s="1">
        <v>43259</v>
      </c>
      <c r="B405" s="2">
        <v>0.81274305555555559</v>
      </c>
      <c r="C405">
        <v>63.731408000000002</v>
      </c>
      <c r="D405">
        <v>-88.312844999999996</v>
      </c>
      <c r="E405">
        <v>55</v>
      </c>
      <c r="F405">
        <v>6366</v>
      </c>
      <c r="G405">
        <v>15585.7</v>
      </c>
      <c r="H405">
        <v>1</v>
      </c>
      <c r="I405">
        <v>-13.4</v>
      </c>
      <c r="J405">
        <v>-5.39</v>
      </c>
      <c r="K405">
        <v>38.603999999999999</v>
      </c>
      <c r="L405">
        <v>40.002000000000002</v>
      </c>
      <c r="M405">
        <v>43.390999999999998</v>
      </c>
      <c r="N405">
        <v>17.882999999999999</v>
      </c>
      <c r="O405">
        <v>8.0872100000000007</v>
      </c>
      <c r="P405">
        <v>10.249370000000001</v>
      </c>
      <c r="Q405">
        <v>1.4659199999999999</v>
      </c>
      <c r="R405">
        <v>0.87402999999999997</v>
      </c>
      <c r="S405">
        <v>0.94886000000000004</v>
      </c>
      <c r="T405">
        <v>1.4810700000000001</v>
      </c>
      <c r="U405">
        <v>1.19285</v>
      </c>
      <c r="V405">
        <v>105.453</v>
      </c>
      <c r="W405">
        <v>154.773</v>
      </c>
      <c r="X405">
        <v>-49.32</v>
      </c>
    </row>
    <row r="406" spans="1:24" x14ac:dyDescent="0.3">
      <c r="A406" s="1">
        <v>43259</v>
      </c>
      <c r="B406" s="2">
        <v>0.81275462962962963</v>
      </c>
      <c r="C406">
        <v>63.731408000000002</v>
      </c>
      <c r="D406">
        <v>-88.312843000000001</v>
      </c>
      <c r="E406">
        <v>60</v>
      </c>
      <c r="F406">
        <v>6367</v>
      </c>
      <c r="G406">
        <v>15588.1</v>
      </c>
      <c r="H406">
        <v>1</v>
      </c>
      <c r="I406">
        <v>-13.2</v>
      </c>
      <c r="J406">
        <v>-5.31</v>
      </c>
      <c r="K406">
        <v>38.6</v>
      </c>
      <c r="L406">
        <v>40.009</v>
      </c>
      <c r="M406">
        <v>43.395000000000003</v>
      </c>
      <c r="N406">
        <v>17.872</v>
      </c>
      <c r="O406">
        <v>8.0873299999999997</v>
      </c>
      <c r="P406">
        <v>10.249739999999999</v>
      </c>
      <c r="Q406">
        <v>1.46709</v>
      </c>
      <c r="R406">
        <v>0.86861999999999995</v>
      </c>
      <c r="S406">
        <v>0.95701999999999998</v>
      </c>
      <c r="T406">
        <v>1.4811700000000001</v>
      </c>
      <c r="U406">
        <v>1.1929099999999999</v>
      </c>
      <c r="V406">
        <v>101.901</v>
      </c>
      <c r="W406">
        <v>160.03800000000001</v>
      </c>
      <c r="X406">
        <v>-58.136000000000003</v>
      </c>
    </row>
    <row r="407" spans="1:24" x14ac:dyDescent="0.3">
      <c r="A407" s="1">
        <v>43259</v>
      </c>
      <c r="B407" s="2">
        <v>0.81399305555555557</v>
      </c>
      <c r="C407">
        <v>63.731321999999999</v>
      </c>
      <c r="D407">
        <v>-88.312707000000003</v>
      </c>
      <c r="E407">
        <v>65</v>
      </c>
      <c r="F407">
        <v>6410</v>
      </c>
      <c r="G407">
        <v>15693.1</v>
      </c>
      <c r="H407">
        <v>1</v>
      </c>
      <c r="I407">
        <v>-11.8</v>
      </c>
      <c r="J407">
        <v>-5.17</v>
      </c>
      <c r="K407">
        <v>38.604999999999997</v>
      </c>
      <c r="L407">
        <v>39.988</v>
      </c>
      <c r="M407">
        <v>43.384</v>
      </c>
      <c r="N407">
        <v>17.902000000000001</v>
      </c>
      <c r="O407">
        <v>8.0872700000000002</v>
      </c>
      <c r="P407">
        <v>10.24943</v>
      </c>
      <c r="Q407">
        <v>1.46889</v>
      </c>
      <c r="R407">
        <v>0.85753000000000001</v>
      </c>
      <c r="S407">
        <v>0.97697999999999996</v>
      </c>
      <c r="T407">
        <v>1.48133</v>
      </c>
      <c r="U407">
        <v>1.19309</v>
      </c>
      <c r="V407">
        <v>94.491</v>
      </c>
      <c r="W407">
        <v>172.81200000000001</v>
      </c>
      <c r="X407">
        <v>-78.319999999999993</v>
      </c>
    </row>
    <row r="408" spans="1:24" x14ac:dyDescent="0.3">
      <c r="A408" s="1">
        <v>43259</v>
      </c>
      <c r="B408" s="2">
        <v>0.81414351851851852</v>
      </c>
      <c r="C408">
        <v>63.731310000000001</v>
      </c>
      <c r="D408">
        <v>-88.312690000000003</v>
      </c>
      <c r="E408">
        <v>70</v>
      </c>
      <c r="F408">
        <v>6416</v>
      </c>
      <c r="G408">
        <v>15707.8</v>
      </c>
      <c r="H408">
        <v>1</v>
      </c>
      <c r="I408">
        <v>-11.8</v>
      </c>
      <c r="J408">
        <v>-4.99</v>
      </c>
      <c r="K408">
        <v>38.6</v>
      </c>
      <c r="L408">
        <v>39.994999999999997</v>
      </c>
      <c r="M408">
        <v>43.381</v>
      </c>
      <c r="N408">
        <v>17.893999999999998</v>
      </c>
      <c r="O408">
        <v>8.0872799999999998</v>
      </c>
      <c r="P408">
        <v>10.249689999999999</v>
      </c>
      <c r="Q408">
        <v>1.4681299999999999</v>
      </c>
      <c r="R408">
        <v>0.84189999999999998</v>
      </c>
      <c r="S408">
        <v>1.00915</v>
      </c>
      <c r="T408">
        <v>1.48136</v>
      </c>
      <c r="U408">
        <v>1.1931</v>
      </c>
      <c r="V408">
        <v>84.277000000000001</v>
      </c>
      <c r="W408">
        <v>193.637</v>
      </c>
      <c r="X408">
        <v>-109.35899999999999</v>
      </c>
    </row>
    <row r="409" spans="1:24" x14ac:dyDescent="0.3">
      <c r="A409" s="1">
        <v>43259</v>
      </c>
      <c r="B409" s="2">
        <v>0.81439814814814815</v>
      </c>
      <c r="C409">
        <v>63.731290000000001</v>
      </c>
      <c r="D409">
        <v>-88.312664999999996</v>
      </c>
      <c r="E409">
        <v>75</v>
      </c>
      <c r="F409">
        <v>6425</v>
      </c>
      <c r="G409">
        <v>15729.8</v>
      </c>
      <c r="H409">
        <v>1</v>
      </c>
      <c r="I409">
        <v>-12.7</v>
      </c>
      <c r="J409">
        <v>-4.8499999999999996</v>
      </c>
      <c r="K409">
        <v>38.6</v>
      </c>
      <c r="L409">
        <v>39.996000000000002</v>
      </c>
      <c r="M409">
        <v>43.384</v>
      </c>
      <c r="N409">
        <v>17.914999999999999</v>
      </c>
      <c r="O409">
        <v>8.0871700000000004</v>
      </c>
      <c r="P409">
        <v>10.24977</v>
      </c>
      <c r="Q409">
        <v>1.4649700000000001</v>
      </c>
      <c r="R409">
        <v>0.83382999999999996</v>
      </c>
      <c r="S409">
        <v>1.03037</v>
      </c>
      <c r="T409">
        <v>1.48142</v>
      </c>
      <c r="U409">
        <v>1.1932199999999999</v>
      </c>
      <c r="V409">
        <v>78.856999999999999</v>
      </c>
      <c r="W409">
        <v>207.25800000000001</v>
      </c>
      <c r="X409">
        <v>-128.40100000000001</v>
      </c>
    </row>
    <row r="410" spans="1:24" x14ac:dyDescent="0.3">
      <c r="A410" s="1">
        <v>43259</v>
      </c>
      <c r="B410" s="2">
        <v>0.8146296296296297</v>
      </c>
      <c r="C410">
        <v>63.731273000000002</v>
      </c>
      <c r="D410">
        <v>-88.312645000000003</v>
      </c>
      <c r="E410">
        <v>80</v>
      </c>
      <c r="F410">
        <v>6433</v>
      </c>
      <c r="G410">
        <v>15749.3</v>
      </c>
      <c r="H410">
        <v>1</v>
      </c>
      <c r="I410">
        <v>-11.4</v>
      </c>
      <c r="J410">
        <v>-5.31</v>
      </c>
      <c r="K410">
        <v>38.598999999999997</v>
      </c>
      <c r="L410">
        <v>39.997</v>
      </c>
      <c r="M410">
        <v>43.381999999999998</v>
      </c>
      <c r="N410">
        <v>17.936</v>
      </c>
      <c r="O410">
        <v>8.0873799999999996</v>
      </c>
      <c r="P410">
        <v>10.249700000000001</v>
      </c>
      <c r="Q410">
        <v>1.4668300000000001</v>
      </c>
      <c r="R410">
        <v>0.82616999999999996</v>
      </c>
      <c r="S410">
        <v>1.05552</v>
      </c>
      <c r="T410">
        <v>1.4814400000000001</v>
      </c>
      <c r="U410">
        <v>1.1930799999999999</v>
      </c>
      <c r="V410">
        <v>74.072000000000003</v>
      </c>
      <c r="W410">
        <v>223.68299999999999</v>
      </c>
      <c r="X410">
        <v>-149.61099999999999</v>
      </c>
    </row>
    <row r="411" spans="1:24" x14ac:dyDescent="0.3">
      <c r="A411" s="1">
        <v>43259</v>
      </c>
      <c r="B411" s="2">
        <v>0.81478009259259254</v>
      </c>
      <c r="C411">
        <v>63.731262999999998</v>
      </c>
      <c r="D411">
        <v>-88.312635</v>
      </c>
      <c r="E411">
        <v>25</v>
      </c>
      <c r="F411">
        <v>6438</v>
      </c>
      <c r="G411">
        <v>15761.6</v>
      </c>
      <c r="H411">
        <v>1</v>
      </c>
      <c r="I411">
        <v>-12.7</v>
      </c>
      <c r="J411">
        <v>-4.76</v>
      </c>
      <c r="K411">
        <v>38.601999999999997</v>
      </c>
      <c r="L411">
        <v>39.993000000000002</v>
      </c>
      <c r="M411">
        <v>43.38</v>
      </c>
      <c r="N411">
        <v>17.93</v>
      </c>
      <c r="O411">
        <v>8.08718</v>
      </c>
      <c r="P411">
        <v>10.24973</v>
      </c>
      <c r="Q411">
        <v>1.4671799999999999</v>
      </c>
      <c r="R411">
        <v>0.82242999999999999</v>
      </c>
      <c r="S411">
        <v>1.07128</v>
      </c>
      <c r="T411">
        <v>1.4813799999999999</v>
      </c>
      <c r="U411">
        <v>1.19296</v>
      </c>
      <c r="V411">
        <v>71.751000000000005</v>
      </c>
      <c r="W411">
        <v>233.96799999999999</v>
      </c>
      <c r="X411">
        <v>-162.21700000000001</v>
      </c>
    </row>
    <row r="412" spans="1:24" x14ac:dyDescent="0.3">
      <c r="A412" s="1">
        <v>43259</v>
      </c>
      <c r="B412" s="2">
        <v>0.8150115740740741</v>
      </c>
      <c r="C412">
        <v>63.731247000000003</v>
      </c>
      <c r="D412">
        <v>-88.312612999999999</v>
      </c>
      <c r="E412">
        <v>30</v>
      </c>
      <c r="F412">
        <v>6446</v>
      </c>
      <c r="G412">
        <v>15781.1</v>
      </c>
      <c r="H412">
        <v>1</v>
      </c>
      <c r="I412">
        <v>-10.9</v>
      </c>
      <c r="J412">
        <v>-5.34</v>
      </c>
      <c r="K412">
        <v>38.6</v>
      </c>
      <c r="L412">
        <v>40</v>
      </c>
      <c r="M412">
        <v>43.383000000000003</v>
      </c>
      <c r="N412">
        <v>17.946000000000002</v>
      </c>
      <c r="O412">
        <v>8.0873399999999993</v>
      </c>
      <c r="P412">
        <v>10.249790000000001</v>
      </c>
      <c r="Q412">
        <v>1.4676800000000001</v>
      </c>
      <c r="R412">
        <v>0.82818999999999998</v>
      </c>
      <c r="S412">
        <v>1.0482100000000001</v>
      </c>
      <c r="T412">
        <v>1.4812000000000001</v>
      </c>
      <c r="U412">
        <v>1.1928399999999999</v>
      </c>
      <c r="V412">
        <v>75.551000000000002</v>
      </c>
      <c r="W412">
        <v>219.107</v>
      </c>
      <c r="X412">
        <v>-143.55500000000001</v>
      </c>
    </row>
    <row r="413" spans="1:24" x14ac:dyDescent="0.3">
      <c r="A413" s="1">
        <v>43259</v>
      </c>
      <c r="B413" s="2">
        <v>0.81520833333333342</v>
      </c>
      <c r="C413">
        <v>63.731231999999999</v>
      </c>
      <c r="D413">
        <v>-88.312602999999996</v>
      </c>
      <c r="E413">
        <v>35</v>
      </c>
      <c r="F413">
        <v>6453</v>
      </c>
      <c r="G413">
        <v>15798.1</v>
      </c>
      <c r="H413">
        <v>1</v>
      </c>
      <c r="I413">
        <v>-13.7</v>
      </c>
      <c r="J413">
        <v>-4.62</v>
      </c>
      <c r="K413">
        <v>38.604999999999997</v>
      </c>
      <c r="L413">
        <v>40</v>
      </c>
      <c r="M413">
        <v>43.383000000000003</v>
      </c>
      <c r="N413">
        <v>17.937999999999999</v>
      </c>
      <c r="O413">
        <v>8.0872299999999999</v>
      </c>
      <c r="P413">
        <v>10.249370000000001</v>
      </c>
      <c r="Q413">
        <v>1.46804</v>
      </c>
      <c r="R413">
        <v>0.88061</v>
      </c>
      <c r="S413">
        <v>0.93818999999999997</v>
      </c>
      <c r="T413">
        <v>1.48126</v>
      </c>
      <c r="U413">
        <v>1.1931</v>
      </c>
      <c r="V413">
        <v>109.55</v>
      </c>
      <c r="W413">
        <v>147.66399999999999</v>
      </c>
      <c r="X413">
        <v>-38.113</v>
      </c>
    </row>
    <row r="414" spans="1:24" x14ac:dyDescent="0.3">
      <c r="A414" s="1">
        <v>43259</v>
      </c>
      <c r="B414" s="2">
        <v>0.81535879629629626</v>
      </c>
      <c r="C414">
        <v>63.73122</v>
      </c>
      <c r="D414">
        <v>-88.312600000000003</v>
      </c>
      <c r="E414">
        <v>40</v>
      </c>
      <c r="F414">
        <v>6458</v>
      </c>
      <c r="G414">
        <v>15810.4</v>
      </c>
      <c r="H414">
        <v>1</v>
      </c>
      <c r="I414">
        <v>-13.2</v>
      </c>
      <c r="J414">
        <v>-4.8899999999999997</v>
      </c>
      <c r="K414">
        <v>38.598999999999997</v>
      </c>
      <c r="L414">
        <v>39.999000000000002</v>
      </c>
      <c r="M414">
        <v>43.381999999999998</v>
      </c>
      <c r="N414">
        <v>17.937000000000001</v>
      </c>
      <c r="O414">
        <v>8.0872100000000007</v>
      </c>
      <c r="P414">
        <v>10.2502</v>
      </c>
      <c r="Q414">
        <v>1.4675800000000001</v>
      </c>
      <c r="R414">
        <v>0.89727000000000001</v>
      </c>
      <c r="S414">
        <v>0.91561000000000003</v>
      </c>
      <c r="T414">
        <v>1.48142</v>
      </c>
      <c r="U414">
        <v>1.19313</v>
      </c>
      <c r="V414">
        <v>120.526</v>
      </c>
      <c r="W414">
        <v>133.10900000000001</v>
      </c>
      <c r="X414">
        <v>-12.582000000000001</v>
      </c>
    </row>
    <row r="415" spans="1:24" x14ac:dyDescent="0.3">
      <c r="A415" s="1">
        <v>43259</v>
      </c>
      <c r="B415" s="2">
        <v>0.81555555555555559</v>
      </c>
      <c r="C415">
        <v>63.731205000000003</v>
      </c>
      <c r="D415">
        <v>-88.312601999999998</v>
      </c>
      <c r="E415">
        <v>45</v>
      </c>
      <c r="F415">
        <v>6465</v>
      </c>
      <c r="G415">
        <v>15827.5</v>
      </c>
      <c r="H415">
        <v>1</v>
      </c>
      <c r="I415">
        <v>-11</v>
      </c>
      <c r="J415">
        <v>-4.79</v>
      </c>
      <c r="K415">
        <v>38.597000000000001</v>
      </c>
      <c r="L415">
        <v>39.991999999999997</v>
      </c>
      <c r="M415">
        <v>43.389000000000003</v>
      </c>
      <c r="N415">
        <v>17.954000000000001</v>
      </c>
      <c r="O415">
        <v>8.0871999999999993</v>
      </c>
      <c r="P415">
        <v>10.25014</v>
      </c>
      <c r="Q415">
        <v>1.4670300000000001</v>
      </c>
      <c r="R415">
        <v>0.88807999999999998</v>
      </c>
      <c r="S415">
        <v>0.92783000000000004</v>
      </c>
      <c r="T415">
        <v>1.48136</v>
      </c>
      <c r="U415">
        <v>1.1931499999999999</v>
      </c>
      <c r="V415">
        <v>114.42400000000001</v>
      </c>
      <c r="W415">
        <v>140.93700000000001</v>
      </c>
      <c r="X415">
        <v>-26.512</v>
      </c>
    </row>
    <row r="416" spans="1:24" x14ac:dyDescent="0.3">
      <c r="A416" s="1">
        <v>43259</v>
      </c>
      <c r="B416" s="2">
        <v>0.81578703703703714</v>
      </c>
      <c r="C416">
        <v>63.731186999999998</v>
      </c>
      <c r="D416">
        <v>-88.312610000000006</v>
      </c>
      <c r="E416">
        <v>50</v>
      </c>
      <c r="F416">
        <v>6474</v>
      </c>
      <c r="G416">
        <v>15849.4</v>
      </c>
      <c r="H416">
        <v>1</v>
      </c>
      <c r="I416">
        <v>-11.2</v>
      </c>
      <c r="J416">
        <v>-4.83</v>
      </c>
      <c r="K416">
        <v>38.597000000000001</v>
      </c>
      <c r="L416">
        <v>39.994999999999997</v>
      </c>
      <c r="M416">
        <v>43.381999999999998</v>
      </c>
      <c r="N416">
        <v>17.940999999999999</v>
      </c>
      <c r="O416">
        <v>8.0872700000000002</v>
      </c>
      <c r="P416">
        <v>10.249790000000001</v>
      </c>
      <c r="Q416">
        <v>1.4678800000000001</v>
      </c>
      <c r="R416">
        <v>0.87704000000000004</v>
      </c>
      <c r="S416">
        <v>0.94416999999999995</v>
      </c>
      <c r="T416">
        <v>1.4818199999999999</v>
      </c>
      <c r="U416">
        <v>1.19337</v>
      </c>
      <c r="V416">
        <v>107.235</v>
      </c>
      <c r="W416">
        <v>151.51499999999999</v>
      </c>
      <c r="X416">
        <v>-44.279000000000003</v>
      </c>
    </row>
    <row r="417" spans="1:24" x14ac:dyDescent="0.3">
      <c r="A417" s="1">
        <v>43259</v>
      </c>
      <c r="B417" s="2">
        <v>0.81593749999999998</v>
      </c>
      <c r="C417">
        <v>63.731172999999998</v>
      </c>
      <c r="D417">
        <v>-88.312617000000003</v>
      </c>
      <c r="E417">
        <v>55</v>
      </c>
      <c r="F417">
        <v>6479</v>
      </c>
      <c r="G417">
        <v>15861.7</v>
      </c>
      <c r="H417">
        <v>1</v>
      </c>
      <c r="I417">
        <v>-12.1</v>
      </c>
      <c r="J417">
        <v>-5.25</v>
      </c>
      <c r="K417">
        <v>38.6</v>
      </c>
      <c r="L417">
        <v>40.000999999999998</v>
      </c>
      <c r="M417">
        <v>43.396000000000001</v>
      </c>
      <c r="N417">
        <v>17.952999999999999</v>
      </c>
      <c r="O417">
        <v>8.0872899999999994</v>
      </c>
      <c r="P417">
        <v>10.24912</v>
      </c>
      <c r="Q417">
        <v>1.46879</v>
      </c>
      <c r="R417">
        <v>0.87065000000000003</v>
      </c>
      <c r="S417">
        <v>0.95367000000000002</v>
      </c>
      <c r="T417">
        <v>1.4813499999999999</v>
      </c>
      <c r="U417">
        <v>1.1931799999999999</v>
      </c>
      <c r="V417">
        <v>102.97499999999999</v>
      </c>
      <c r="W417">
        <v>157.63300000000001</v>
      </c>
      <c r="X417">
        <v>-54.656999999999996</v>
      </c>
    </row>
    <row r="418" spans="1:24" x14ac:dyDescent="0.3">
      <c r="A418" s="1">
        <v>43259</v>
      </c>
      <c r="B418" s="2">
        <v>0.81619212962962961</v>
      </c>
      <c r="C418">
        <v>63.731152999999999</v>
      </c>
      <c r="D418">
        <v>-88.312631999999994</v>
      </c>
      <c r="E418">
        <v>60</v>
      </c>
      <c r="F418">
        <v>6488</v>
      </c>
      <c r="G418">
        <v>15883.6</v>
      </c>
      <c r="H418">
        <v>1</v>
      </c>
      <c r="I418">
        <v>-12.6</v>
      </c>
      <c r="J418">
        <v>-5.3</v>
      </c>
      <c r="K418">
        <v>38.601999999999997</v>
      </c>
      <c r="L418">
        <v>39.997999999999998</v>
      </c>
      <c r="M418">
        <v>43.381999999999998</v>
      </c>
      <c r="N418">
        <v>17.963000000000001</v>
      </c>
      <c r="O418">
        <v>8.0871399999999998</v>
      </c>
      <c r="P418">
        <v>10.249700000000001</v>
      </c>
      <c r="Q418">
        <v>1.4671000000000001</v>
      </c>
      <c r="R418">
        <v>0.86355999999999999</v>
      </c>
      <c r="S418">
        <v>0.96572000000000002</v>
      </c>
      <c r="T418">
        <v>1.4815199999999999</v>
      </c>
      <c r="U418">
        <v>1.1930700000000001</v>
      </c>
      <c r="V418">
        <v>98.614000000000004</v>
      </c>
      <c r="W418">
        <v>165.64500000000001</v>
      </c>
      <c r="X418">
        <v>-67.031000000000006</v>
      </c>
    </row>
    <row r="419" spans="1:24" x14ac:dyDescent="0.3">
      <c r="A419" s="1">
        <v>43259</v>
      </c>
      <c r="B419" s="2">
        <v>0.81649305555555562</v>
      </c>
      <c r="C419">
        <v>63.731127999999998</v>
      </c>
      <c r="D419">
        <v>-88.312652999999997</v>
      </c>
      <c r="E419">
        <v>65</v>
      </c>
      <c r="F419">
        <v>6498</v>
      </c>
      <c r="G419">
        <v>15908</v>
      </c>
      <c r="H419">
        <v>1</v>
      </c>
      <c r="I419">
        <v>-12.1</v>
      </c>
      <c r="J419">
        <v>-4.84</v>
      </c>
      <c r="K419">
        <v>38.600999999999999</v>
      </c>
      <c r="L419">
        <v>40</v>
      </c>
      <c r="M419">
        <v>43.393000000000001</v>
      </c>
      <c r="N419">
        <v>17.974</v>
      </c>
      <c r="O419">
        <v>8.0873600000000003</v>
      </c>
      <c r="P419">
        <v>10.249280000000001</v>
      </c>
      <c r="Q419">
        <v>1.4677100000000001</v>
      </c>
      <c r="R419">
        <v>0.85824</v>
      </c>
      <c r="S419">
        <v>0.97531999999999996</v>
      </c>
      <c r="T419">
        <v>1.48119</v>
      </c>
      <c r="U419">
        <v>1.19296</v>
      </c>
      <c r="V419">
        <v>95.037000000000006</v>
      </c>
      <c r="W419">
        <v>171.816</v>
      </c>
      <c r="X419">
        <v>-76.778999999999996</v>
      </c>
    </row>
    <row r="420" spans="1:24" x14ac:dyDescent="0.3">
      <c r="A420" s="1">
        <v>43259</v>
      </c>
      <c r="B420" s="2">
        <v>0.81663194444444442</v>
      </c>
      <c r="C420">
        <v>63.731118000000002</v>
      </c>
      <c r="D420">
        <v>-88.312667000000005</v>
      </c>
      <c r="E420">
        <v>70</v>
      </c>
      <c r="F420">
        <v>6503</v>
      </c>
      <c r="G420">
        <v>15920.2</v>
      </c>
      <c r="H420">
        <v>1</v>
      </c>
      <c r="I420">
        <v>-12.8</v>
      </c>
      <c r="J420">
        <v>-5.27</v>
      </c>
      <c r="K420">
        <v>38.601999999999997</v>
      </c>
      <c r="L420">
        <v>39.996000000000002</v>
      </c>
      <c r="M420">
        <v>43.39</v>
      </c>
      <c r="N420">
        <v>17.991</v>
      </c>
      <c r="O420">
        <v>8.0871999999999993</v>
      </c>
      <c r="P420">
        <v>10.24963</v>
      </c>
      <c r="Q420">
        <v>1.46757</v>
      </c>
      <c r="R420">
        <v>0.84838000000000002</v>
      </c>
      <c r="S420">
        <v>0.995</v>
      </c>
      <c r="T420">
        <v>1.4813099999999999</v>
      </c>
      <c r="U420">
        <v>1.19309</v>
      </c>
      <c r="V420">
        <v>88.497</v>
      </c>
      <c r="W420">
        <v>184.46899999999999</v>
      </c>
      <c r="X420">
        <v>-95.971000000000004</v>
      </c>
    </row>
    <row r="421" spans="1:24" x14ac:dyDescent="0.3">
      <c r="A421" s="1">
        <v>43259</v>
      </c>
      <c r="B421" s="2">
        <v>0.81680555555555545</v>
      </c>
      <c r="C421">
        <v>63.731107000000002</v>
      </c>
      <c r="D421">
        <v>-88.31268</v>
      </c>
      <c r="E421">
        <v>75</v>
      </c>
      <c r="F421">
        <v>6509</v>
      </c>
      <c r="G421">
        <v>15934.9</v>
      </c>
      <c r="H421">
        <v>1</v>
      </c>
      <c r="I421">
        <v>-12.1</v>
      </c>
      <c r="J421">
        <v>-5.03</v>
      </c>
      <c r="K421">
        <v>38.606000000000002</v>
      </c>
      <c r="L421">
        <v>40.000999999999998</v>
      </c>
      <c r="M421">
        <v>43.39</v>
      </c>
      <c r="N421">
        <v>17.989000000000001</v>
      </c>
      <c r="O421">
        <v>8.0873500000000007</v>
      </c>
      <c r="P421">
        <v>10.249779999999999</v>
      </c>
      <c r="Q421">
        <v>1.4659899999999999</v>
      </c>
      <c r="R421">
        <v>0.83977000000000002</v>
      </c>
      <c r="S421">
        <v>1.01532</v>
      </c>
      <c r="T421">
        <v>1.48129</v>
      </c>
      <c r="U421">
        <v>1.19309</v>
      </c>
      <c r="V421">
        <v>82.837999999999994</v>
      </c>
      <c r="W421">
        <v>197.61099999999999</v>
      </c>
      <c r="X421">
        <v>-114.77200000000001</v>
      </c>
    </row>
    <row r="422" spans="1:24" x14ac:dyDescent="0.3">
      <c r="A422" s="1">
        <v>43259</v>
      </c>
      <c r="B422" s="2">
        <v>0.81701388888888893</v>
      </c>
      <c r="C422">
        <v>63.731091999999997</v>
      </c>
      <c r="D422">
        <v>-88.312695000000005</v>
      </c>
      <c r="E422">
        <v>80</v>
      </c>
      <c r="F422">
        <v>6517</v>
      </c>
      <c r="G422">
        <v>15954.4</v>
      </c>
      <c r="H422">
        <v>1</v>
      </c>
      <c r="I422">
        <v>-12.7</v>
      </c>
      <c r="J422">
        <v>-4.83</v>
      </c>
      <c r="K422">
        <v>38.606000000000002</v>
      </c>
      <c r="L422">
        <v>40.006999999999998</v>
      </c>
      <c r="M422">
        <v>43.39</v>
      </c>
      <c r="N422">
        <v>17.981000000000002</v>
      </c>
      <c r="O422">
        <v>8.0871899999999997</v>
      </c>
      <c r="P422">
        <v>10.249549999999999</v>
      </c>
      <c r="Q422">
        <v>1.4672499999999999</v>
      </c>
      <c r="R422">
        <v>0.82843</v>
      </c>
      <c r="S422">
        <v>1.0503800000000001</v>
      </c>
      <c r="T422">
        <v>1.4813499999999999</v>
      </c>
      <c r="U422">
        <v>1.19302</v>
      </c>
      <c r="V422">
        <v>75.578999999999994</v>
      </c>
      <c r="W422">
        <v>220.40100000000001</v>
      </c>
      <c r="X422">
        <v>-144.822</v>
      </c>
    </row>
    <row r="423" spans="1:24" x14ac:dyDescent="0.3">
      <c r="A423" s="1">
        <v>43259</v>
      </c>
      <c r="B423" s="2">
        <v>0.81747685185185182</v>
      </c>
      <c r="C423">
        <v>63.731059999999999</v>
      </c>
      <c r="D423">
        <v>-88.312740000000005</v>
      </c>
      <c r="E423">
        <v>25</v>
      </c>
      <c r="F423">
        <v>6533</v>
      </c>
      <c r="G423">
        <v>15993.4</v>
      </c>
      <c r="H423">
        <v>1</v>
      </c>
      <c r="I423">
        <v>-12.9</v>
      </c>
      <c r="J423">
        <v>-4.8600000000000003</v>
      </c>
      <c r="K423">
        <v>38.606000000000002</v>
      </c>
      <c r="L423">
        <v>40.003999999999998</v>
      </c>
      <c r="M423">
        <v>43.389000000000003</v>
      </c>
      <c r="N423">
        <v>17.986000000000001</v>
      </c>
      <c r="O423">
        <v>8.0871200000000005</v>
      </c>
      <c r="P423">
        <v>10.24985</v>
      </c>
      <c r="Q423">
        <v>1.46831</v>
      </c>
      <c r="R423">
        <v>0.82350000000000001</v>
      </c>
      <c r="S423">
        <v>1.0683499999999999</v>
      </c>
      <c r="T423">
        <v>1.48129</v>
      </c>
      <c r="U423">
        <v>1.1931</v>
      </c>
      <c r="V423">
        <v>72.177000000000007</v>
      </c>
      <c r="W423">
        <v>231.929</v>
      </c>
      <c r="X423">
        <v>-159.75200000000001</v>
      </c>
    </row>
    <row r="424" spans="1:24" x14ac:dyDescent="0.3">
      <c r="A424" s="1">
        <v>43259</v>
      </c>
      <c r="B424" s="2">
        <v>0.81774305555555549</v>
      </c>
      <c r="C424">
        <v>63.73104</v>
      </c>
      <c r="D424">
        <v>-88.312771999999995</v>
      </c>
      <c r="E424">
        <v>30</v>
      </c>
      <c r="F424">
        <v>6542</v>
      </c>
      <c r="G424">
        <v>16015.5</v>
      </c>
      <c r="H424">
        <v>1</v>
      </c>
      <c r="I424">
        <v>-10.8</v>
      </c>
      <c r="J424">
        <v>-4.9000000000000004</v>
      </c>
      <c r="K424">
        <v>38.609000000000002</v>
      </c>
      <c r="L424">
        <v>40.01</v>
      </c>
      <c r="M424">
        <v>43.39</v>
      </c>
      <c r="N424">
        <v>18.001999999999999</v>
      </c>
      <c r="O424">
        <v>8.0873299999999997</v>
      </c>
      <c r="P424">
        <v>10.24962</v>
      </c>
      <c r="Q424">
        <v>1.4675</v>
      </c>
      <c r="R424">
        <v>0.82735000000000003</v>
      </c>
      <c r="S424">
        <v>1.05315</v>
      </c>
      <c r="T424">
        <v>1.4811399999999999</v>
      </c>
      <c r="U424">
        <v>1.1928300000000001</v>
      </c>
      <c r="V424">
        <v>74.98</v>
      </c>
      <c r="W424">
        <v>222.30699999999999</v>
      </c>
      <c r="X424">
        <v>-147.327</v>
      </c>
    </row>
    <row r="425" spans="1:24" x14ac:dyDescent="0.3">
      <c r="A425" s="1">
        <v>43259</v>
      </c>
      <c r="B425" s="2">
        <v>0.81799768518518512</v>
      </c>
      <c r="C425">
        <v>63.731023</v>
      </c>
      <c r="D425">
        <v>-88.312799999999996</v>
      </c>
      <c r="E425">
        <v>35</v>
      </c>
      <c r="F425">
        <v>6551</v>
      </c>
      <c r="G425">
        <v>16037.5</v>
      </c>
      <c r="H425">
        <v>1</v>
      </c>
      <c r="I425">
        <v>-14</v>
      </c>
      <c r="J425">
        <v>-5.36</v>
      </c>
      <c r="K425">
        <v>38.61</v>
      </c>
      <c r="L425">
        <v>40.003</v>
      </c>
      <c r="M425">
        <v>43.39</v>
      </c>
      <c r="N425">
        <v>18.02</v>
      </c>
      <c r="O425">
        <v>8.0873399999999993</v>
      </c>
      <c r="P425">
        <v>10.24967</v>
      </c>
      <c r="Q425">
        <v>1.46905</v>
      </c>
      <c r="R425">
        <v>0.89005000000000001</v>
      </c>
      <c r="S425">
        <v>0.92532000000000003</v>
      </c>
      <c r="T425">
        <v>1.48149</v>
      </c>
      <c r="U425">
        <v>1.19295</v>
      </c>
      <c r="V425">
        <v>116.093</v>
      </c>
      <c r="W425">
        <v>139.65600000000001</v>
      </c>
      <c r="X425">
        <v>-23.562999999999999</v>
      </c>
    </row>
    <row r="426" spans="1:24" x14ac:dyDescent="0.3">
      <c r="A426" s="1">
        <v>43259</v>
      </c>
      <c r="B426" s="2">
        <v>0.81822916666666667</v>
      </c>
      <c r="C426">
        <v>63.731006999999998</v>
      </c>
      <c r="D426">
        <v>-88.312827999999996</v>
      </c>
      <c r="E426">
        <v>40</v>
      </c>
      <c r="F426">
        <v>6560</v>
      </c>
      <c r="G426">
        <v>16059.4</v>
      </c>
      <c r="H426">
        <v>1</v>
      </c>
      <c r="I426">
        <v>-11.9</v>
      </c>
      <c r="J426">
        <v>-4.88</v>
      </c>
      <c r="K426">
        <v>38.610999999999997</v>
      </c>
      <c r="L426">
        <v>40.002000000000002</v>
      </c>
      <c r="M426">
        <v>43.390999999999998</v>
      </c>
      <c r="N426">
        <v>18.024000000000001</v>
      </c>
      <c r="O426">
        <v>8.0872700000000002</v>
      </c>
      <c r="P426">
        <v>10.24976</v>
      </c>
      <c r="Q426">
        <v>1.4678899999999999</v>
      </c>
      <c r="R426">
        <v>0.89054</v>
      </c>
      <c r="S426">
        <v>0.92574000000000001</v>
      </c>
      <c r="T426">
        <v>1.4813499999999999</v>
      </c>
      <c r="U426">
        <v>1.1932100000000001</v>
      </c>
      <c r="V426">
        <v>115.964</v>
      </c>
      <c r="W426">
        <v>139.518</v>
      </c>
      <c r="X426">
        <v>-23.553999999999998</v>
      </c>
    </row>
    <row r="427" spans="1:24" x14ac:dyDescent="0.3">
      <c r="A427" s="1">
        <v>43259</v>
      </c>
      <c r="B427" s="2">
        <v>0.81836805555555558</v>
      </c>
      <c r="C427">
        <v>63.730998</v>
      </c>
      <c r="D427">
        <v>-88.312847000000005</v>
      </c>
      <c r="E427">
        <v>45</v>
      </c>
      <c r="F427">
        <v>6565</v>
      </c>
      <c r="G427">
        <v>16071.6</v>
      </c>
      <c r="H427">
        <v>1</v>
      </c>
      <c r="I427">
        <v>-12.3</v>
      </c>
      <c r="J427">
        <v>-4.74</v>
      </c>
      <c r="K427">
        <v>38.604999999999997</v>
      </c>
      <c r="L427">
        <v>39.997</v>
      </c>
      <c r="M427">
        <v>43.392000000000003</v>
      </c>
      <c r="N427">
        <v>18.041</v>
      </c>
      <c r="O427">
        <v>8.0870999999999995</v>
      </c>
      <c r="P427">
        <v>10.249700000000001</v>
      </c>
      <c r="Q427">
        <v>1.46617</v>
      </c>
      <c r="R427">
        <v>0.88614999999999999</v>
      </c>
      <c r="S427">
        <v>0.93318999999999996</v>
      </c>
      <c r="T427">
        <v>1.48133</v>
      </c>
      <c r="U427">
        <v>1.1929799999999999</v>
      </c>
      <c r="V427">
        <v>113.372</v>
      </c>
      <c r="W427">
        <v>144.60300000000001</v>
      </c>
      <c r="X427">
        <v>-31.231000000000002</v>
      </c>
    </row>
    <row r="428" spans="1:24" x14ac:dyDescent="0.3">
      <c r="A428" s="1">
        <v>43259</v>
      </c>
      <c r="B428" s="2">
        <v>0.81863425925925926</v>
      </c>
      <c r="C428">
        <v>63.730983000000002</v>
      </c>
      <c r="D428">
        <v>-88.312880000000007</v>
      </c>
      <c r="E428">
        <v>50</v>
      </c>
      <c r="F428">
        <v>6574</v>
      </c>
      <c r="G428">
        <v>16093.6</v>
      </c>
      <c r="H428">
        <v>1</v>
      </c>
      <c r="I428">
        <v>-12.1</v>
      </c>
      <c r="J428">
        <v>-4.96</v>
      </c>
      <c r="K428">
        <v>38.615000000000002</v>
      </c>
      <c r="L428">
        <v>39.999000000000002</v>
      </c>
      <c r="M428">
        <v>43.386000000000003</v>
      </c>
      <c r="N428">
        <v>18.036000000000001</v>
      </c>
      <c r="O428">
        <v>8.0874299999999995</v>
      </c>
      <c r="P428">
        <v>10.24982</v>
      </c>
      <c r="Q428">
        <v>1.4659500000000001</v>
      </c>
      <c r="R428">
        <v>0.88016000000000005</v>
      </c>
      <c r="S428">
        <v>0.94157999999999997</v>
      </c>
      <c r="T428">
        <v>1.48142</v>
      </c>
      <c r="U428">
        <v>1.1931700000000001</v>
      </c>
      <c r="V428">
        <v>109.27</v>
      </c>
      <c r="W428">
        <v>149.86099999999999</v>
      </c>
      <c r="X428">
        <v>-40.590000000000003</v>
      </c>
    </row>
    <row r="429" spans="1:24" x14ac:dyDescent="0.3">
      <c r="A429" s="1">
        <v>43259</v>
      </c>
      <c r="B429" s="2">
        <v>0.81886574074074081</v>
      </c>
      <c r="C429">
        <v>63.730969999999999</v>
      </c>
      <c r="D429">
        <v>-88.312910000000002</v>
      </c>
      <c r="E429">
        <v>55</v>
      </c>
      <c r="F429">
        <v>6582</v>
      </c>
      <c r="G429">
        <v>16113.2</v>
      </c>
      <c r="H429">
        <v>1</v>
      </c>
      <c r="I429">
        <v>-13.5</v>
      </c>
      <c r="J429">
        <v>-4.96</v>
      </c>
      <c r="K429">
        <v>38.603000000000002</v>
      </c>
      <c r="L429">
        <v>39.997999999999998</v>
      </c>
      <c r="M429">
        <v>43.384</v>
      </c>
      <c r="N429">
        <v>18.045000000000002</v>
      </c>
      <c r="O429">
        <v>8.0871899999999997</v>
      </c>
      <c r="P429">
        <v>10.24934</v>
      </c>
      <c r="Q429">
        <v>1.46675</v>
      </c>
      <c r="R429">
        <v>0.87307000000000001</v>
      </c>
      <c r="S429">
        <v>0.95148999999999995</v>
      </c>
      <c r="T429">
        <v>1.4815100000000001</v>
      </c>
      <c r="U429">
        <v>1.1932</v>
      </c>
      <c r="V429">
        <v>104.645</v>
      </c>
      <c r="W429">
        <v>156.28100000000001</v>
      </c>
      <c r="X429">
        <v>-51.636000000000003</v>
      </c>
    </row>
    <row r="430" spans="1:24" x14ac:dyDescent="0.3">
      <c r="A430" s="1">
        <v>43259</v>
      </c>
      <c r="B430" s="2">
        <v>0.81900462962962972</v>
      </c>
      <c r="C430">
        <v>63.730960000000003</v>
      </c>
      <c r="D430">
        <v>-88.312927999999999</v>
      </c>
      <c r="E430">
        <v>60</v>
      </c>
      <c r="F430">
        <v>6587</v>
      </c>
      <c r="G430">
        <v>16125.3</v>
      </c>
      <c r="H430">
        <v>1</v>
      </c>
      <c r="I430">
        <v>-12.6</v>
      </c>
      <c r="J430">
        <v>-5.07</v>
      </c>
      <c r="K430">
        <v>38.61</v>
      </c>
      <c r="L430">
        <v>39.993000000000002</v>
      </c>
      <c r="M430">
        <v>43.381</v>
      </c>
      <c r="N430">
        <v>18.027999999999999</v>
      </c>
      <c r="O430">
        <v>8.0871200000000005</v>
      </c>
      <c r="P430">
        <v>10.249510000000001</v>
      </c>
      <c r="Q430">
        <v>1.46682</v>
      </c>
      <c r="R430">
        <v>0.86455000000000004</v>
      </c>
      <c r="S430">
        <v>0.96504000000000001</v>
      </c>
      <c r="T430">
        <v>1.4817</v>
      </c>
      <c r="U430">
        <v>1.1934100000000001</v>
      </c>
      <c r="V430">
        <v>98.912999999999997</v>
      </c>
      <c r="W430">
        <v>164.89699999999999</v>
      </c>
      <c r="X430">
        <v>-65.983000000000004</v>
      </c>
    </row>
    <row r="431" spans="1:24" x14ac:dyDescent="0.3">
      <c r="A431" s="1">
        <v>43259</v>
      </c>
      <c r="B431" s="2">
        <v>0.81927083333333339</v>
      </c>
      <c r="C431">
        <v>63.730944999999998</v>
      </c>
      <c r="D431">
        <v>-88.312962999999996</v>
      </c>
      <c r="E431">
        <v>65</v>
      </c>
      <c r="F431">
        <v>6596</v>
      </c>
      <c r="G431">
        <v>16147.3</v>
      </c>
      <c r="H431">
        <v>1</v>
      </c>
      <c r="I431">
        <v>-13.9</v>
      </c>
      <c r="J431">
        <v>-4.7</v>
      </c>
      <c r="K431">
        <v>38.603000000000002</v>
      </c>
      <c r="L431">
        <v>39.994</v>
      </c>
      <c r="M431">
        <v>43.378999999999998</v>
      </c>
      <c r="N431">
        <v>18.050999999999998</v>
      </c>
      <c r="O431">
        <v>8.0872799999999998</v>
      </c>
      <c r="P431">
        <v>10.249219999999999</v>
      </c>
      <c r="Q431">
        <v>1.46675</v>
      </c>
      <c r="R431">
        <v>0.8569</v>
      </c>
      <c r="S431">
        <v>0.97889999999999999</v>
      </c>
      <c r="T431">
        <v>1.4814700000000001</v>
      </c>
      <c r="U431">
        <v>1.19343</v>
      </c>
      <c r="V431">
        <v>93.700999999999993</v>
      </c>
      <c r="W431">
        <v>173.73599999999999</v>
      </c>
      <c r="X431">
        <v>-80.034000000000006</v>
      </c>
    </row>
    <row r="432" spans="1:24" x14ac:dyDescent="0.3">
      <c r="A432" s="1">
        <v>43259</v>
      </c>
      <c r="B432" s="2">
        <v>0.81950231481481473</v>
      </c>
      <c r="C432">
        <v>63.730933</v>
      </c>
      <c r="D432">
        <v>-88.312991999999994</v>
      </c>
      <c r="E432">
        <v>70</v>
      </c>
      <c r="F432">
        <v>6604</v>
      </c>
      <c r="G432">
        <v>16166.9</v>
      </c>
      <c r="H432">
        <v>1</v>
      </c>
      <c r="I432">
        <v>-11.9</v>
      </c>
      <c r="J432">
        <v>-4.99</v>
      </c>
      <c r="K432">
        <v>38.612000000000002</v>
      </c>
      <c r="L432">
        <v>39.994999999999997</v>
      </c>
      <c r="M432">
        <v>43.38</v>
      </c>
      <c r="N432">
        <v>18.047000000000001</v>
      </c>
      <c r="O432">
        <v>8.0873600000000003</v>
      </c>
      <c r="P432">
        <v>10.24949</v>
      </c>
      <c r="Q432">
        <v>1.46696</v>
      </c>
      <c r="R432">
        <v>0.84965999999999997</v>
      </c>
      <c r="S432">
        <v>0.99314999999999998</v>
      </c>
      <c r="T432">
        <v>1.4816400000000001</v>
      </c>
      <c r="U432">
        <v>1.19329</v>
      </c>
      <c r="V432">
        <v>89.287999999999997</v>
      </c>
      <c r="W432">
        <v>183.191</v>
      </c>
      <c r="X432">
        <v>-93.902000000000001</v>
      </c>
    </row>
    <row r="433" spans="1:24" x14ac:dyDescent="0.3">
      <c r="A433" s="1">
        <v>43259</v>
      </c>
      <c r="B433" s="2">
        <v>0.81951388888888888</v>
      </c>
      <c r="C433">
        <v>63.730932000000003</v>
      </c>
      <c r="D433">
        <v>-88.312993000000006</v>
      </c>
      <c r="E433">
        <v>75</v>
      </c>
      <c r="F433">
        <v>6629</v>
      </c>
      <c r="G433">
        <v>16227.9</v>
      </c>
      <c r="H433">
        <v>1</v>
      </c>
      <c r="I433">
        <v>-10.9</v>
      </c>
      <c r="J433">
        <v>-5.01</v>
      </c>
      <c r="K433">
        <v>38.604999999999997</v>
      </c>
      <c r="L433">
        <v>39.991999999999997</v>
      </c>
      <c r="M433">
        <v>43.384</v>
      </c>
      <c r="N433">
        <v>18.061</v>
      </c>
      <c r="O433">
        <v>8.0870899999999999</v>
      </c>
      <c r="P433">
        <v>10.24995</v>
      </c>
      <c r="Q433">
        <v>1.4681500000000001</v>
      </c>
      <c r="R433">
        <v>0.83674999999999999</v>
      </c>
      <c r="S433">
        <v>1.0229200000000001</v>
      </c>
      <c r="T433">
        <v>1.4814400000000001</v>
      </c>
      <c r="U433">
        <v>1.1928300000000001</v>
      </c>
      <c r="V433">
        <v>81.350999999999999</v>
      </c>
      <c r="W433">
        <v>202.84399999999999</v>
      </c>
      <c r="X433">
        <v>-121.492</v>
      </c>
    </row>
    <row r="434" spans="1:24" x14ac:dyDescent="0.3">
      <c r="A434" s="1">
        <v>43259</v>
      </c>
      <c r="B434" s="2">
        <v>0.82042824074074072</v>
      </c>
      <c r="C434">
        <v>63.730879999999999</v>
      </c>
      <c r="D434">
        <v>-88.313107000000002</v>
      </c>
      <c r="E434">
        <v>80</v>
      </c>
      <c r="F434">
        <v>6637</v>
      </c>
      <c r="G434">
        <v>16247.5</v>
      </c>
      <c r="H434">
        <v>1</v>
      </c>
      <c r="I434">
        <v>-11.7</v>
      </c>
      <c r="J434">
        <v>-4.82</v>
      </c>
      <c r="K434">
        <v>38.610999999999997</v>
      </c>
      <c r="L434">
        <v>39.993000000000002</v>
      </c>
      <c r="M434">
        <v>43.381</v>
      </c>
      <c r="N434">
        <v>18.079000000000001</v>
      </c>
      <c r="O434">
        <v>8.0871499999999994</v>
      </c>
      <c r="P434">
        <v>10.24968</v>
      </c>
      <c r="Q434">
        <v>1.46723</v>
      </c>
      <c r="R434">
        <v>0.82952999999999999</v>
      </c>
      <c r="S434">
        <v>1.04654</v>
      </c>
      <c r="T434">
        <v>1.48146</v>
      </c>
      <c r="U434">
        <v>1.1932499999999999</v>
      </c>
      <c r="V434">
        <v>76.025000000000006</v>
      </c>
      <c r="W434">
        <v>217.70400000000001</v>
      </c>
      <c r="X434">
        <v>-141.679</v>
      </c>
    </row>
    <row r="435" spans="1:24" x14ac:dyDescent="0.3">
      <c r="A435" s="1">
        <v>43259</v>
      </c>
      <c r="B435" s="2">
        <v>0.82065972222222217</v>
      </c>
      <c r="C435">
        <v>63.730868000000001</v>
      </c>
      <c r="D435">
        <v>-88.313135000000003</v>
      </c>
      <c r="E435">
        <v>25</v>
      </c>
      <c r="F435">
        <v>6645</v>
      </c>
      <c r="G435">
        <v>16267</v>
      </c>
      <c r="H435">
        <v>1</v>
      </c>
      <c r="I435">
        <v>-12.2</v>
      </c>
      <c r="J435">
        <v>-4.67</v>
      </c>
      <c r="K435">
        <v>38.612000000000002</v>
      </c>
      <c r="L435">
        <v>39.996000000000002</v>
      </c>
      <c r="M435">
        <v>43.381999999999998</v>
      </c>
      <c r="N435">
        <v>18.065000000000001</v>
      </c>
      <c r="O435">
        <v>8.0871200000000005</v>
      </c>
      <c r="P435">
        <v>10.25027</v>
      </c>
      <c r="Q435">
        <v>1.4661599999999999</v>
      </c>
      <c r="R435">
        <v>0.82377</v>
      </c>
      <c r="S435">
        <v>1.06694</v>
      </c>
      <c r="T435">
        <v>1.48136</v>
      </c>
      <c r="U435">
        <v>1.19293</v>
      </c>
      <c r="V435">
        <v>72.644000000000005</v>
      </c>
      <c r="W435">
        <v>231.18100000000001</v>
      </c>
      <c r="X435">
        <v>-158.536</v>
      </c>
    </row>
    <row r="436" spans="1:24" x14ac:dyDescent="0.3">
      <c r="A436" s="1">
        <v>43259</v>
      </c>
      <c r="B436" s="2">
        <v>0.8208333333333333</v>
      </c>
      <c r="C436">
        <v>63.73086</v>
      </c>
      <c r="D436">
        <v>-88.313157000000004</v>
      </c>
      <c r="E436">
        <v>30</v>
      </c>
      <c r="F436">
        <v>6651</v>
      </c>
      <c r="G436">
        <v>16281.6</v>
      </c>
      <c r="H436">
        <v>1</v>
      </c>
      <c r="I436">
        <v>-11.8</v>
      </c>
      <c r="J436">
        <v>-4.92</v>
      </c>
      <c r="K436">
        <v>38.610999999999997</v>
      </c>
      <c r="L436">
        <v>39.997</v>
      </c>
      <c r="M436">
        <v>43.392000000000003</v>
      </c>
      <c r="N436">
        <v>18.085000000000001</v>
      </c>
      <c r="O436">
        <v>8.0871700000000004</v>
      </c>
      <c r="P436">
        <v>10.24948</v>
      </c>
      <c r="Q436">
        <v>1.4658599999999999</v>
      </c>
      <c r="R436">
        <v>0.82596999999999998</v>
      </c>
      <c r="S436">
        <v>1.05888</v>
      </c>
      <c r="T436">
        <v>1.48139</v>
      </c>
      <c r="U436">
        <v>1.19313</v>
      </c>
      <c r="V436">
        <v>73.822999999999993</v>
      </c>
      <c r="W436">
        <v>225.79300000000001</v>
      </c>
      <c r="X436">
        <v>-151.96899999999999</v>
      </c>
    </row>
    <row r="437" spans="1:24" x14ac:dyDescent="0.3">
      <c r="A437" s="1">
        <v>43259</v>
      </c>
      <c r="B437" s="2">
        <v>0.82106481481481486</v>
      </c>
      <c r="C437">
        <v>63.730854999999998</v>
      </c>
      <c r="D437">
        <v>-88.313186999999999</v>
      </c>
      <c r="E437">
        <v>35</v>
      </c>
      <c r="F437">
        <v>6660</v>
      </c>
      <c r="G437">
        <v>16303.6</v>
      </c>
      <c r="H437">
        <v>1</v>
      </c>
      <c r="I437">
        <v>-11.6</v>
      </c>
      <c r="J437">
        <v>-4.7</v>
      </c>
      <c r="K437">
        <v>38.606999999999999</v>
      </c>
      <c r="L437">
        <v>39.993000000000002</v>
      </c>
      <c r="M437">
        <v>43.386000000000003</v>
      </c>
      <c r="N437">
        <v>18.071000000000002</v>
      </c>
      <c r="O437">
        <v>8.0873899999999992</v>
      </c>
      <c r="P437">
        <v>10.24945</v>
      </c>
      <c r="Q437">
        <v>1.4652799999999999</v>
      </c>
      <c r="R437">
        <v>0.88873999999999997</v>
      </c>
      <c r="S437">
        <v>0.92691999999999997</v>
      </c>
      <c r="T437">
        <v>1.4813700000000001</v>
      </c>
      <c r="U437">
        <v>1.1930099999999999</v>
      </c>
      <c r="V437">
        <v>115.05500000000001</v>
      </c>
      <c r="W437">
        <v>140.53</v>
      </c>
      <c r="X437">
        <v>-25.474</v>
      </c>
    </row>
    <row r="438" spans="1:24" x14ac:dyDescent="0.3">
      <c r="A438" s="1">
        <v>43259</v>
      </c>
      <c r="B438" s="2">
        <v>0.8212962962962963</v>
      </c>
      <c r="C438">
        <v>63.730955000000002</v>
      </c>
      <c r="D438">
        <v>-88.313231999999999</v>
      </c>
      <c r="E438">
        <v>40</v>
      </c>
      <c r="F438">
        <v>6668</v>
      </c>
      <c r="G438">
        <v>16323.2</v>
      </c>
      <c r="H438">
        <v>1</v>
      </c>
      <c r="I438">
        <v>-12.5</v>
      </c>
      <c r="J438">
        <v>-5.03</v>
      </c>
      <c r="K438">
        <v>38.610999999999997</v>
      </c>
      <c r="L438">
        <v>39.987000000000002</v>
      </c>
      <c r="M438">
        <v>43.38</v>
      </c>
      <c r="N438">
        <v>18.093</v>
      </c>
      <c r="O438">
        <v>8.0872700000000002</v>
      </c>
      <c r="P438">
        <v>10.24939</v>
      </c>
      <c r="Q438">
        <v>1.46651</v>
      </c>
      <c r="R438">
        <v>0.89148000000000005</v>
      </c>
      <c r="S438">
        <v>0.92513000000000001</v>
      </c>
      <c r="T438">
        <v>1.4814099999999999</v>
      </c>
      <c r="U438">
        <v>1.1931799999999999</v>
      </c>
      <c r="V438">
        <v>116.649</v>
      </c>
      <c r="W438">
        <v>139.19200000000001</v>
      </c>
      <c r="X438">
        <v>-22.542000000000002</v>
      </c>
    </row>
    <row r="439" spans="1:24" x14ac:dyDescent="0.3">
      <c r="A439" s="1">
        <v>43259</v>
      </c>
      <c r="B439" s="2">
        <v>0.82150462962962967</v>
      </c>
      <c r="C439">
        <v>63.731096999999998</v>
      </c>
      <c r="D439">
        <v>-88.313244999999995</v>
      </c>
      <c r="E439">
        <v>45</v>
      </c>
      <c r="F439">
        <v>6675</v>
      </c>
      <c r="G439">
        <v>16340.2</v>
      </c>
      <c r="H439">
        <v>1</v>
      </c>
      <c r="I439">
        <v>-10.7</v>
      </c>
      <c r="J439">
        <v>-4.99</v>
      </c>
      <c r="K439">
        <v>38.603999999999999</v>
      </c>
      <c r="L439">
        <v>39.991999999999997</v>
      </c>
      <c r="M439">
        <v>43.378</v>
      </c>
      <c r="N439">
        <v>18.094999999999999</v>
      </c>
      <c r="O439">
        <v>8.0873899999999992</v>
      </c>
      <c r="P439">
        <v>10.249650000000001</v>
      </c>
      <c r="Q439">
        <v>1.4670300000000001</v>
      </c>
      <c r="R439">
        <v>0.88688</v>
      </c>
      <c r="S439">
        <v>0.93069999999999997</v>
      </c>
      <c r="T439">
        <v>1.48132</v>
      </c>
      <c r="U439">
        <v>1.19303</v>
      </c>
      <c r="V439">
        <v>113.78</v>
      </c>
      <c r="W439">
        <v>142.928</v>
      </c>
      <c r="X439">
        <v>-29.148</v>
      </c>
    </row>
    <row r="440" spans="1:24" x14ac:dyDescent="0.3">
      <c r="A440" s="1">
        <v>43259</v>
      </c>
      <c r="B440" s="2">
        <v>0.82175925925925919</v>
      </c>
      <c r="C440">
        <v>63.731327999999998</v>
      </c>
      <c r="D440">
        <v>-88.313337000000004</v>
      </c>
      <c r="E440">
        <v>50</v>
      </c>
      <c r="F440">
        <v>6684</v>
      </c>
      <c r="G440">
        <v>16362.2</v>
      </c>
      <c r="H440">
        <v>1</v>
      </c>
      <c r="I440">
        <v>-13.7</v>
      </c>
      <c r="J440">
        <v>-5.05</v>
      </c>
      <c r="K440">
        <v>38.61</v>
      </c>
      <c r="L440">
        <v>39.996000000000002</v>
      </c>
      <c r="M440">
        <v>43.381999999999998</v>
      </c>
      <c r="N440">
        <v>18.09</v>
      </c>
      <c r="O440">
        <v>8.0874799999999993</v>
      </c>
      <c r="P440">
        <v>10.24968</v>
      </c>
      <c r="Q440">
        <v>1.4669399999999999</v>
      </c>
      <c r="R440">
        <v>0.88456000000000001</v>
      </c>
      <c r="S440">
        <v>0.94450999999999996</v>
      </c>
      <c r="T440">
        <v>1.48142</v>
      </c>
      <c r="U440">
        <v>1.1931</v>
      </c>
      <c r="V440">
        <v>112.23</v>
      </c>
      <c r="W440">
        <v>151.827</v>
      </c>
      <c r="X440">
        <v>-39.597000000000001</v>
      </c>
    </row>
    <row r="441" spans="1:24" x14ac:dyDescent="0.3">
      <c r="A441" s="1">
        <v>43259</v>
      </c>
      <c r="B441" s="2">
        <v>0.82199074074074074</v>
      </c>
      <c r="C441">
        <v>63.731610000000003</v>
      </c>
      <c r="D441">
        <v>-88.313481999999993</v>
      </c>
      <c r="E441">
        <v>55</v>
      </c>
      <c r="F441">
        <v>6692</v>
      </c>
      <c r="G441">
        <v>16381.7</v>
      </c>
      <c r="H441">
        <v>1</v>
      </c>
      <c r="I441">
        <v>-13.3</v>
      </c>
      <c r="J441">
        <v>-4.5199999999999996</v>
      </c>
      <c r="K441">
        <v>38.610999999999997</v>
      </c>
      <c r="L441">
        <v>39.997</v>
      </c>
      <c r="M441">
        <v>43.375999999999998</v>
      </c>
      <c r="N441">
        <v>18.091000000000001</v>
      </c>
      <c r="O441">
        <v>8.0874400000000009</v>
      </c>
      <c r="P441">
        <v>10.24967</v>
      </c>
      <c r="Q441">
        <v>1.4656899999999999</v>
      </c>
      <c r="R441">
        <v>0.87268999999999997</v>
      </c>
      <c r="S441">
        <v>0.95081000000000004</v>
      </c>
      <c r="T441">
        <v>1.48116</v>
      </c>
      <c r="U441">
        <v>1.19312</v>
      </c>
      <c r="V441">
        <v>104.248</v>
      </c>
      <c r="W441">
        <v>155.744</v>
      </c>
      <c r="X441">
        <v>-51.494999999999997</v>
      </c>
    </row>
    <row r="442" spans="1:24" x14ac:dyDescent="0.3">
      <c r="A442" s="1">
        <v>43259</v>
      </c>
      <c r="B442" s="2">
        <v>0.8221412037037038</v>
      </c>
      <c r="C442">
        <v>63.731791999999999</v>
      </c>
      <c r="D442">
        <v>-88.313687000000002</v>
      </c>
      <c r="E442">
        <v>60</v>
      </c>
      <c r="F442">
        <v>6697</v>
      </c>
      <c r="G442">
        <v>16394</v>
      </c>
      <c r="H442">
        <v>1</v>
      </c>
      <c r="I442">
        <v>-12</v>
      </c>
      <c r="J442">
        <v>-5.26</v>
      </c>
      <c r="K442">
        <v>38.609000000000002</v>
      </c>
      <c r="L442">
        <v>39.997999999999998</v>
      </c>
      <c r="M442">
        <v>43.38</v>
      </c>
      <c r="N442">
        <v>18.074000000000002</v>
      </c>
      <c r="O442">
        <v>8.0873799999999996</v>
      </c>
      <c r="P442">
        <v>10.249890000000001</v>
      </c>
      <c r="Q442">
        <v>1.46773</v>
      </c>
      <c r="R442">
        <v>0.86751999999999996</v>
      </c>
      <c r="S442">
        <v>0.96035000000000004</v>
      </c>
      <c r="T442">
        <v>1.4813499999999999</v>
      </c>
      <c r="U442">
        <v>1.1930400000000001</v>
      </c>
      <c r="V442">
        <v>101.117</v>
      </c>
      <c r="W442">
        <v>162.11699999999999</v>
      </c>
      <c r="X442">
        <v>-61</v>
      </c>
    </row>
    <row r="443" spans="1:24" x14ac:dyDescent="0.3">
      <c r="A443" s="1">
        <v>43259</v>
      </c>
      <c r="B443" s="2">
        <v>0.82239583333333333</v>
      </c>
      <c r="C443">
        <v>63.732042999999997</v>
      </c>
      <c r="D443">
        <v>-88.314122999999995</v>
      </c>
      <c r="E443">
        <v>65</v>
      </c>
      <c r="F443">
        <v>6706</v>
      </c>
      <c r="G443">
        <v>16415.900000000001</v>
      </c>
      <c r="H443">
        <v>1</v>
      </c>
      <c r="I443">
        <v>-10.6</v>
      </c>
      <c r="J443">
        <v>-5.16</v>
      </c>
      <c r="K443">
        <v>38.615000000000002</v>
      </c>
      <c r="L443">
        <v>40</v>
      </c>
      <c r="M443">
        <v>43.378</v>
      </c>
      <c r="N443">
        <v>18.097999999999999</v>
      </c>
      <c r="O443">
        <v>8.0873399999999993</v>
      </c>
      <c r="P443">
        <v>10.24991</v>
      </c>
      <c r="Q443">
        <v>1.46522</v>
      </c>
      <c r="R443">
        <v>0.85855999999999999</v>
      </c>
      <c r="S443">
        <v>0.97558</v>
      </c>
      <c r="T443">
        <v>1.48119</v>
      </c>
      <c r="U443">
        <v>1.19303</v>
      </c>
      <c r="V443">
        <v>95.149000000000001</v>
      </c>
      <c r="W443">
        <v>171.90899999999999</v>
      </c>
      <c r="X443">
        <v>-76.759</v>
      </c>
    </row>
    <row r="444" spans="1:24" x14ac:dyDescent="0.3">
      <c r="A444" s="1">
        <v>43259</v>
      </c>
      <c r="B444" s="2">
        <v>0.82240740740740748</v>
      </c>
      <c r="C444">
        <v>63.732055000000003</v>
      </c>
      <c r="D444">
        <v>-88.314162999999994</v>
      </c>
      <c r="E444">
        <v>70</v>
      </c>
      <c r="F444">
        <v>6735</v>
      </c>
      <c r="G444">
        <v>16486.7</v>
      </c>
      <c r="H444">
        <v>1</v>
      </c>
      <c r="I444">
        <v>-11.1</v>
      </c>
      <c r="J444">
        <v>-4.78</v>
      </c>
      <c r="K444">
        <v>38.615000000000002</v>
      </c>
      <c r="L444">
        <v>39.988999999999997</v>
      </c>
      <c r="M444">
        <v>43.387999999999998</v>
      </c>
      <c r="N444">
        <v>18.123999999999999</v>
      </c>
      <c r="O444">
        <v>8.0874199999999998</v>
      </c>
      <c r="P444">
        <v>10.2499</v>
      </c>
      <c r="Q444">
        <v>1.4661599999999999</v>
      </c>
      <c r="R444">
        <v>0.84518000000000004</v>
      </c>
      <c r="S444">
        <v>1.00142</v>
      </c>
      <c r="T444">
        <v>1.4815499999999999</v>
      </c>
      <c r="U444">
        <v>1.1932400000000001</v>
      </c>
      <c r="V444">
        <v>86.346000000000004</v>
      </c>
      <c r="W444">
        <v>188.542</v>
      </c>
      <c r="X444">
        <v>-102.19499999999999</v>
      </c>
    </row>
    <row r="445" spans="1:24" x14ac:dyDescent="0.3">
      <c r="A445" s="1">
        <v>43259</v>
      </c>
      <c r="B445" s="2">
        <v>0.82335648148148144</v>
      </c>
      <c r="C445">
        <v>63.732075000000002</v>
      </c>
      <c r="D445">
        <v>-88.316400000000002</v>
      </c>
      <c r="E445">
        <v>75</v>
      </c>
      <c r="F445">
        <v>6740</v>
      </c>
      <c r="G445">
        <v>16499</v>
      </c>
      <c r="H445">
        <v>1</v>
      </c>
      <c r="I445">
        <v>-13.1</v>
      </c>
      <c r="J445">
        <v>-5.25</v>
      </c>
      <c r="K445">
        <v>38.618000000000002</v>
      </c>
      <c r="L445">
        <v>39.994999999999997</v>
      </c>
      <c r="M445">
        <v>43.38</v>
      </c>
      <c r="N445">
        <v>18.152999999999999</v>
      </c>
      <c r="O445">
        <v>8.0874000000000006</v>
      </c>
      <c r="P445">
        <v>10.249650000000001</v>
      </c>
      <c r="Q445">
        <v>1.46713</v>
      </c>
      <c r="R445">
        <v>0.84004999999999996</v>
      </c>
      <c r="S445">
        <v>1.0165299999999999</v>
      </c>
      <c r="T445">
        <v>1.48142</v>
      </c>
      <c r="U445">
        <v>1.19303</v>
      </c>
      <c r="V445">
        <v>83.194999999999993</v>
      </c>
      <c r="W445">
        <v>198.495</v>
      </c>
      <c r="X445">
        <v>-115.29900000000001</v>
      </c>
    </row>
    <row r="446" spans="1:24" x14ac:dyDescent="0.3">
      <c r="A446" s="1">
        <v>43259</v>
      </c>
      <c r="B446" s="2">
        <v>0.82361111111111107</v>
      </c>
      <c r="C446">
        <v>63.731932</v>
      </c>
      <c r="D446">
        <v>-88.316969999999998</v>
      </c>
      <c r="E446">
        <v>80</v>
      </c>
      <c r="F446">
        <v>6749</v>
      </c>
      <c r="G446">
        <v>16520.900000000001</v>
      </c>
      <c r="H446">
        <v>1</v>
      </c>
      <c r="I446">
        <v>-12.8</v>
      </c>
      <c r="J446">
        <v>-5.1100000000000003</v>
      </c>
      <c r="K446">
        <v>38.606999999999999</v>
      </c>
      <c r="L446">
        <v>39.994</v>
      </c>
      <c r="M446">
        <v>43.378999999999998</v>
      </c>
      <c r="N446">
        <v>18.126999999999999</v>
      </c>
      <c r="O446">
        <v>8.0871999999999993</v>
      </c>
      <c r="P446">
        <v>10.2498</v>
      </c>
      <c r="Q446">
        <v>1.46746</v>
      </c>
      <c r="R446">
        <v>0.82967000000000002</v>
      </c>
      <c r="S446">
        <v>1.04179</v>
      </c>
      <c r="T446">
        <v>1.4815199999999999</v>
      </c>
      <c r="U446">
        <v>1.19319</v>
      </c>
      <c r="V446">
        <v>76.251000000000005</v>
      </c>
      <c r="W446">
        <v>214.71</v>
      </c>
      <c r="X446">
        <v>-138.459</v>
      </c>
    </row>
    <row r="447" spans="1:24" x14ac:dyDescent="0.3">
      <c r="A447" s="1">
        <v>43259</v>
      </c>
      <c r="B447" s="2">
        <v>0.82385416666666667</v>
      </c>
      <c r="C447">
        <v>63.731746999999999</v>
      </c>
      <c r="D447">
        <v>-88.317409999999995</v>
      </c>
      <c r="E447">
        <v>25</v>
      </c>
      <c r="F447">
        <v>6758</v>
      </c>
      <c r="G447">
        <v>16542.900000000001</v>
      </c>
      <c r="H447">
        <v>1</v>
      </c>
      <c r="I447">
        <v>-12</v>
      </c>
      <c r="J447">
        <v>-5.0599999999999996</v>
      </c>
      <c r="K447">
        <v>38.616</v>
      </c>
      <c r="L447">
        <v>39.999000000000002</v>
      </c>
      <c r="M447">
        <v>43.381999999999998</v>
      </c>
      <c r="N447">
        <v>18.096</v>
      </c>
      <c r="O447">
        <v>8.0873799999999996</v>
      </c>
      <c r="P447">
        <v>10.250019999999999</v>
      </c>
      <c r="Q447">
        <v>1.46763</v>
      </c>
      <c r="R447">
        <v>0.82094999999999996</v>
      </c>
      <c r="S447">
        <v>1.0784</v>
      </c>
      <c r="T447">
        <v>1.48142</v>
      </c>
      <c r="U447">
        <v>1.19313</v>
      </c>
      <c r="V447">
        <v>70.546000000000006</v>
      </c>
      <c r="W447">
        <v>238.422</v>
      </c>
      <c r="X447">
        <v>-167.875</v>
      </c>
    </row>
    <row r="448" spans="1:24" x14ac:dyDescent="0.3">
      <c r="A448" s="1">
        <v>43259</v>
      </c>
      <c r="B448" s="2">
        <v>0.82407407407407407</v>
      </c>
      <c r="C448">
        <v>63.731544999999997</v>
      </c>
      <c r="D448">
        <v>-88.317809999999994</v>
      </c>
      <c r="E448">
        <v>30</v>
      </c>
      <c r="F448">
        <v>6765</v>
      </c>
      <c r="G448">
        <v>16559.900000000001</v>
      </c>
      <c r="H448">
        <v>1</v>
      </c>
      <c r="I448">
        <v>-14</v>
      </c>
      <c r="J448">
        <v>-5.16</v>
      </c>
      <c r="K448">
        <v>38.612000000000002</v>
      </c>
      <c r="L448">
        <v>40</v>
      </c>
      <c r="M448">
        <v>43.386000000000003</v>
      </c>
      <c r="N448">
        <v>18.12</v>
      </c>
      <c r="O448">
        <v>8.0873000000000008</v>
      </c>
      <c r="P448">
        <v>10.24982</v>
      </c>
      <c r="Q448">
        <v>1.46641</v>
      </c>
      <c r="R448">
        <v>0.82410000000000005</v>
      </c>
      <c r="S448">
        <v>1.0604199999999999</v>
      </c>
      <c r="T448">
        <v>1.4813000000000001</v>
      </c>
      <c r="U448">
        <v>1.1931</v>
      </c>
      <c r="V448">
        <v>72.558999999999997</v>
      </c>
      <c r="W448">
        <v>226.786</v>
      </c>
      <c r="X448">
        <v>-154.227</v>
      </c>
    </row>
    <row r="449" spans="1:24" x14ac:dyDescent="0.3">
      <c r="A449" s="1">
        <v>43259</v>
      </c>
      <c r="B449" s="2">
        <v>0.82422453703703702</v>
      </c>
      <c r="C449">
        <v>63.731389999999998</v>
      </c>
      <c r="D449">
        <v>-88.318004999999999</v>
      </c>
      <c r="E449">
        <v>35</v>
      </c>
      <c r="F449">
        <v>6771</v>
      </c>
      <c r="G449">
        <v>16574.7</v>
      </c>
      <c r="H449">
        <v>1</v>
      </c>
      <c r="I449">
        <v>-10.1</v>
      </c>
      <c r="J449">
        <v>-4.57</v>
      </c>
      <c r="K449">
        <v>38.619</v>
      </c>
      <c r="L449">
        <v>40.002000000000002</v>
      </c>
      <c r="M449">
        <v>43.381</v>
      </c>
      <c r="N449">
        <v>18.11</v>
      </c>
      <c r="O449">
        <v>8.0871099999999991</v>
      </c>
      <c r="P449">
        <v>10.249739999999999</v>
      </c>
      <c r="Q449">
        <v>1.4676400000000001</v>
      </c>
      <c r="R449">
        <v>0.87063000000000001</v>
      </c>
      <c r="S449">
        <v>0.95298000000000005</v>
      </c>
      <c r="T449">
        <v>1.4812700000000001</v>
      </c>
      <c r="U449">
        <v>1.1930099999999999</v>
      </c>
      <c r="V449">
        <v>103.136</v>
      </c>
      <c r="W449">
        <v>157.34299999999999</v>
      </c>
      <c r="X449">
        <v>-54.206000000000003</v>
      </c>
    </row>
    <row r="450" spans="1:24" x14ac:dyDescent="0.3">
      <c r="A450" s="1">
        <v>43259</v>
      </c>
      <c r="B450" s="2">
        <v>0.82449074074074069</v>
      </c>
      <c r="C450">
        <v>63.731096999999998</v>
      </c>
      <c r="D450">
        <v>-88.318287999999995</v>
      </c>
      <c r="E450">
        <v>40</v>
      </c>
      <c r="F450">
        <v>6780</v>
      </c>
      <c r="G450">
        <v>16596.599999999999</v>
      </c>
      <c r="H450">
        <v>1</v>
      </c>
      <c r="I450">
        <v>-12.5</v>
      </c>
      <c r="J450">
        <v>-4.72</v>
      </c>
      <c r="K450">
        <v>38.613</v>
      </c>
      <c r="L450">
        <v>40.002000000000002</v>
      </c>
      <c r="M450">
        <v>43.390999999999998</v>
      </c>
      <c r="N450">
        <v>18.152999999999999</v>
      </c>
      <c r="O450">
        <v>8.0873299999999997</v>
      </c>
      <c r="P450">
        <v>10.249829999999999</v>
      </c>
      <c r="Q450">
        <v>1.46644</v>
      </c>
      <c r="R450">
        <v>0.89273999999999998</v>
      </c>
      <c r="S450">
        <v>0.92098000000000002</v>
      </c>
      <c r="T450">
        <v>1.4813799999999999</v>
      </c>
      <c r="U450">
        <v>1.1929799999999999</v>
      </c>
      <c r="V450">
        <v>117.723</v>
      </c>
      <c r="W450">
        <v>136.739</v>
      </c>
      <c r="X450">
        <v>-19.015000000000001</v>
      </c>
    </row>
    <row r="451" spans="1:24" x14ac:dyDescent="0.3">
      <c r="A451" s="1">
        <v>43259</v>
      </c>
      <c r="B451" s="2">
        <v>0.82472222222222225</v>
      </c>
      <c r="C451">
        <v>63.730825000000003</v>
      </c>
      <c r="D451">
        <v>-88.318541999999994</v>
      </c>
      <c r="E451">
        <v>45</v>
      </c>
      <c r="F451">
        <v>6788</v>
      </c>
      <c r="G451">
        <v>16616.099999999999</v>
      </c>
      <c r="H451">
        <v>1</v>
      </c>
      <c r="I451">
        <v>-10.9</v>
      </c>
      <c r="J451">
        <v>-5.25</v>
      </c>
      <c r="K451">
        <v>38.61</v>
      </c>
      <c r="L451">
        <v>39.997</v>
      </c>
      <c r="M451">
        <v>43.381999999999998</v>
      </c>
      <c r="N451">
        <v>18.126000000000001</v>
      </c>
      <c r="O451">
        <v>8.0873000000000008</v>
      </c>
      <c r="P451">
        <v>10.250069999999999</v>
      </c>
      <c r="Q451">
        <v>1.4664299999999999</v>
      </c>
      <c r="R451">
        <v>0.88804000000000005</v>
      </c>
      <c r="S451">
        <v>0.92749000000000004</v>
      </c>
      <c r="T451">
        <v>1.4813799999999999</v>
      </c>
      <c r="U451">
        <v>1.1928799999999999</v>
      </c>
      <c r="V451">
        <v>114.774</v>
      </c>
      <c r="W451">
        <v>141.065</v>
      </c>
      <c r="X451">
        <v>-26.291</v>
      </c>
    </row>
    <row r="452" spans="1:24" x14ac:dyDescent="0.3">
      <c r="A452" s="1">
        <v>43259</v>
      </c>
      <c r="B452" s="2">
        <v>0.82486111111111116</v>
      </c>
      <c r="C452">
        <v>63.730637999999999</v>
      </c>
      <c r="D452">
        <v>-88.318647999999996</v>
      </c>
      <c r="E452">
        <v>50</v>
      </c>
      <c r="F452">
        <v>6793</v>
      </c>
      <c r="G452">
        <v>16628.400000000001</v>
      </c>
      <c r="H452">
        <v>1</v>
      </c>
      <c r="I452">
        <v>-11.8</v>
      </c>
      <c r="J452">
        <v>-4.95</v>
      </c>
      <c r="K452">
        <v>38.607999999999997</v>
      </c>
      <c r="L452">
        <v>40.003</v>
      </c>
      <c r="M452">
        <v>43.387999999999998</v>
      </c>
      <c r="N452">
        <v>18.12</v>
      </c>
      <c r="O452">
        <v>8.0874199999999998</v>
      </c>
      <c r="P452">
        <v>10.25027</v>
      </c>
      <c r="Q452">
        <v>1.4659899999999999</v>
      </c>
      <c r="R452">
        <v>0.88199000000000005</v>
      </c>
      <c r="S452">
        <v>0.93605000000000005</v>
      </c>
      <c r="T452">
        <v>1.48116</v>
      </c>
      <c r="U452">
        <v>1.19302</v>
      </c>
      <c r="V452">
        <v>110.482</v>
      </c>
      <c r="W452">
        <v>146.31100000000001</v>
      </c>
      <c r="X452">
        <v>-35.829000000000001</v>
      </c>
    </row>
    <row r="453" spans="1:24" x14ac:dyDescent="0.3">
      <c r="A453" s="1">
        <v>43259</v>
      </c>
      <c r="B453" s="2">
        <v>0.82512731481481483</v>
      </c>
      <c r="C453">
        <v>63.730215000000001</v>
      </c>
      <c r="D453">
        <v>-88.318920000000006</v>
      </c>
      <c r="E453">
        <v>55</v>
      </c>
      <c r="F453">
        <v>6803</v>
      </c>
      <c r="G453">
        <v>16652.8</v>
      </c>
      <c r="H453">
        <v>1</v>
      </c>
      <c r="I453">
        <v>-11.8</v>
      </c>
      <c r="J453">
        <v>-5.12</v>
      </c>
      <c r="K453">
        <v>38.616</v>
      </c>
      <c r="L453">
        <v>40</v>
      </c>
      <c r="M453">
        <v>43.381999999999998</v>
      </c>
      <c r="N453">
        <v>18.13</v>
      </c>
      <c r="O453">
        <v>8.0870700000000006</v>
      </c>
      <c r="P453">
        <v>10.249510000000001</v>
      </c>
      <c r="Q453">
        <v>1.468</v>
      </c>
      <c r="R453">
        <v>0.87043000000000004</v>
      </c>
      <c r="S453">
        <v>0.95333999999999997</v>
      </c>
      <c r="T453">
        <v>1.4813499999999999</v>
      </c>
      <c r="U453">
        <v>1.19312</v>
      </c>
      <c r="V453">
        <v>102.908</v>
      </c>
      <c r="W453">
        <v>157.48599999999999</v>
      </c>
      <c r="X453">
        <v>-54.576999999999998</v>
      </c>
    </row>
    <row r="454" spans="1:24" x14ac:dyDescent="0.3">
      <c r="A454" s="1">
        <v>43259</v>
      </c>
      <c r="B454" s="2">
        <v>0.82535879629629638</v>
      </c>
      <c r="C454">
        <v>63.729885000000003</v>
      </c>
      <c r="D454">
        <v>-88.319213000000005</v>
      </c>
      <c r="E454">
        <v>60</v>
      </c>
      <c r="F454">
        <v>6811</v>
      </c>
      <c r="G454">
        <v>16672.3</v>
      </c>
      <c r="H454">
        <v>1</v>
      </c>
      <c r="I454">
        <v>-12.6</v>
      </c>
      <c r="J454">
        <v>-5.04</v>
      </c>
      <c r="K454">
        <v>38.618000000000002</v>
      </c>
      <c r="L454">
        <v>39.991999999999997</v>
      </c>
      <c r="M454">
        <v>43.387</v>
      </c>
      <c r="N454">
        <v>18.134</v>
      </c>
      <c r="O454">
        <v>8.0873100000000004</v>
      </c>
      <c r="P454">
        <v>10.24991</v>
      </c>
      <c r="Q454">
        <v>1.4671799999999999</v>
      </c>
      <c r="R454">
        <v>0.86482000000000003</v>
      </c>
      <c r="S454">
        <v>0.96499000000000001</v>
      </c>
      <c r="T454">
        <v>1.4813700000000001</v>
      </c>
      <c r="U454">
        <v>1.1930799999999999</v>
      </c>
      <c r="V454">
        <v>99.302999999999997</v>
      </c>
      <c r="W454">
        <v>165.078</v>
      </c>
      <c r="X454">
        <v>-65.775000000000006</v>
      </c>
    </row>
    <row r="455" spans="1:24" x14ac:dyDescent="0.3">
      <c r="A455" s="1">
        <v>43259</v>
      </c>
      <c r="B455" s="2">
        <v>0.82549768518518529</v>
      </c>
      <c r="C455">
        <v>63.729703000000001</v>
      </c>
      <c r="D455">
        <v>-88.319400000000002</v>
      </c>
      <c r="E455">
        <v>65</v>
      </c>
      <c r="F455">
        <v>6816</v>
      </c>
      <c r="G455">
        <v>16684.5</v>
      </c>
      <c r="H455">
        <v>1</v>
      </c>
      <c r="I455">
        <v>-13.3</v>
      </c>
      <c r="J455">
        <v>-4.87</v>
      </c>
      <c r="K455">
        <v>38.618000000000002</v>
      </c>
      <c r="L455">
        <v>39.996000000000002</v>
      </c>
      <c r="M455">
        <v>43.389000000000003</v>
      </c>
      <c r="N455">
        <v>18.116</v>
      </c>
      <c r="O455">
        <v>8.0873600000000003</v>
      </c>
      <c r="P455">
        <v>10.24949</v>
      </c>
      <c r="Q455">
        <v>1.46719</v>
      </c>
      <c r="R455">
        <v>0.85545000000000004</v>
      </c>
      <c r="S455">
        <v>0.98509000000000002</v>
      </c>
      <c r="T455">
        <v>1.4814400000000001</v>
      </c>
      <c r="U455">
        <v>1.1931799999999999</v>
      </c>
      <c r="V455">
        <v>93.075000000000003</v>
      </c>
      <c r="W455">
        <v>178</v>
      </c>
      <c r="X455">
        <v>-84.924999999999997</v>
      </c>
    </row>
    <row r="456" spans="1:24" x14ac:dyDescent="0.3">
      <c r="A456" s="1">
        <v>43259</v>
      </c>
      <c r="B456" s="2">
        <v>0.82576388888888896</v>
      </c>
      <c r="C456">
        <v>63.729281999999998</v>
      </c>
      <c r="D456">
        <v>-88.319716999999997</v>
      </c>
      <c r="E456">
        <v>70</v>
      </c>
      <c r="F456">
        <v>6825</v>
      </c>
      <c r="G456">
        <v>16706.5</v>
      </c>
      <c r="H456">
        <v>1</v>
      </c>
      <c r="I456">
        <v>-13.9</v>
      </c>
      <c r="J456">
        <v>-4.99</v>
      </c>
      <c r="K456">
        <v>38.609000000000002</v>
      </c>
      <c r="L456">
        <v>39.997999999999998</v>
      </c>
      <c r="M456">
        <v>43.378999999999998</v>
      </c>
      <c r="N456">
        <v>18.111000000000001</v>
      </c>
      <c r="O456">
        <v>8.0873000000000008</v>
      </c>
      <c r="P456">
        <v>10.24982</v>
      </c>
      <c r="Q456">
        <v>1.4669099999999999</v>
      </c>
      <c r="R456">
        <v>0.84811999999999999</v>
      </c>
      <c r="S456">
        <v>1.00058</v>
      </c>
      <c r="T456">
        <v>1.4814700000000001</v>
      </c>
      <c r="U456">
        <v>1.1931400000000001</v>
      </c>
      <c r="V456">
        <v>88.366</v>
      </c>
      <c r="W456">
        <v>188.09</v>
      </c>
      <c r="X456">
        <v>-99.722999999999999</v>
      </c>
    </row>
    <row r="457" spans="1:24" x14ac:dyDescent="0.3">
      <c r="A457" s="1">
        <v>43259</v>
      </c>
      <c r="B457" s="2">
        <v>0.8259953703703703</v>
      </c>
      <c r="C457">
        <v>63.728887</v>
      </c>
      <c r="D457">
        <v>-88.319927000000007</v>
      </c>
      <c r="E457">
        <v>75</v>
      </c>
      <c r="F457">
        <v>6833</v>
      </c>
      <c r="G457">
        <v>16726</v>
      </c>
      <c r="H457">
        <v>1</v>
      </c>
      <c r="I457">
        <v>-12.8</v>
      </c>
      <c r="J457">
        <v>-4.9400000000000004</v>
      </c>
      <c r="K457">
        <v>38.612000000000002</v>
      </c>
      <c r="L457">
        <v>39.993000000000002</v>
      </c>
      <c r="M457">
        <v>43.37</v>
      </c>
      <c r="N457">
        <v>18.11</v>
      </c>
      <c r="O457">
        <v>8.0873299999999997</v>
      </c>
      <c r="P457">
        <v>10.24945</v>
      </c>
      <c r="Q457">
        <v>1.4671799999999999</v>
      </c>
      <c r="R457">
        <v>0.84021999999999997</v>
      </c>
      <c r="S457">
        <v>1.0183500000000001</v>
      </c>
      <c r="T457">
        <v>1.4814700000000001</v>
      </c>
      <c r="U457">
        <v>1.19319</v>
      </c>
      <c r="V457">
        <v>83.111000000000004</v>
      </c>
      <c r="W457">
        <v>199.523</v>
      </c>
      <c r="X457">
        <v>-116.411</v>
      </c>
    </row>
    <row r="458" spans="1:24" x14ac:dyDescent="0.3">
      <c r="A458" s="1">
        <v>43259</v>
      </c>
      <c r="B458" s="2">
        <v>0.82600694444444445</v>
      </c>
      <c r="C458">
        <v>63.728867000000001</v>
      </c>
      <c r="D458">
        <v>-88.319936999999996</v>
      </c>
      <c r="E458">
        <v>80</v>
      </c>
      <c r="F458">
        <v>6834</v>
      </c>
      <c r="G458">
        <v>16728.5</v>
      </c>
      <c r="H458">
        <v>1</v>
      </c>
      <c r="I458">
        <v>-11.1</v>
      </c>
      <c r="J458">
        <v>-5.15</v>
      </c>
      <c r="K458">
        <v>38.610999999999997</v>
      </c>
      <c r="L458">
        <v>39.99</v>
      </c>
      <c r="M458">
        <v>43.384</v>
      </c>
      <c r="N458">
        <v>18.132000000000001</v>
      </c>
      <c r="O458">
        <v>8.0874799999999993</v>
      </c>
      <c r="P458">
        <v>10.250030000000001</v>
      </c>
      <c r="Q458">
        <v>1.4668699999999999</v>
      </c>
      <c r="R458">
        <v>0.83469000000000004</v>
      </c>
      <c r="S458">
        <v>1.0320800000000001</v>
      </c>
      <c r="T458">
        <v>1.4816400000000001</v>
      </c>
      <c r="U458">
        <v>1.19303</v>
      </c>
      <c r="V458">
        <v>79.863</v>
      </c>
      <c r="W458">
        <v>208.624</v>
      </c>
      <c r="X458">
        <v>-128.76</v>
      </c>
    </row>
    <row r="459" spans="1:24" x14ac:dyDescent="0.3">
      <c r="A459" s="1">
        <v>43259</v>
      </c>
      <c r="B459" s="2">
        <v>0.82778935185185187</v>
      </c>
      <c r="C459">
        <v>63.727043000000002</v>
      </c>
      <c r="D459">
        <v>-88.321337</v>
      </c>
      <c r="E459">
        <v>25</v>
      </c>
      <c r="F459">
        <v>6897</v>
      </c>
      <c r="G459">
        <v>16882.3</v>
      </c>
      <c r="H459">
        <v>1</v>
      </c>
      <c r="I459">
        <v>-10.5</v>
      </c>
      <c r="J459">
        <v>-5.44</v>
      </c>
      <c r="K459">
        <v>38.616999999999997</v>
      </c>
      <c r="L459">
        <v>40.000999999999998</v>
      </c>
      <c r="M459">
        <v>43.393999999999998</v>
      </c>
      <c r="N459">
        <v>18.113</v>
      </c>
      <c r="O459">
        <v>8.0872499999999992</v>
      </c>
      <c r="P459">
        <v>10.249750000000001</v>
      </c>
      <c r="Q459">
        <v>1.4665600000000001</v>
      </c>
      <c r="R459">
        <v>1.0359100000000001</v>
      </c>
      <c r="S459">
        <v>1.0982700000000001</v>
      </c>
      <c r="T459">
        <v>1.48143</v>
      </c>
      <c r="U459">
        <v>1.1933800000000001</v>
      </c>
      <c r="V459">
        <v>211.03800000000001</v>
      </c>
      <c r="W459">
        <v>251.07300000000001</v>
      </c>
      <c r="X459">
        <v>-40.033999999999999</v>
      </c>
    </row>
    <row r="460" spans="1:24" x14ac:dyDescent="0.3">
      <c r="A460" s="1">
        <v>43259</v>
      </c>
      <c r="B460" s="2">
        <v>0.82796296296296301</v>
      </c>
      <c r="C460">
        <v>63.726939999999999</v>
      </c>
      <c r="D460">
        <v>-88.321406999999994</v>
      </c>
      <c r="E460">
        <v>30</v>
      </c>
      <c r="F460">
        <v>6903</v>
      </c>
      <c r="G460">
        <v>16896.900000000001</v>
      </c>
      <c r="H460">
        <v>1</v>
      </c>
      <c r="I460">
        <v>-13.8</v>
      </c>
      <c r="J460">
        <v>-4.7</v>
      </c>
      <c r="K460">
        <v>38.615000000000002</v>
      </c>
      <c r="L460">
        <v>39.999000000000002</v>
      </c>
      <c r="M460">
        <v>43.390999999999998</v>
      </c>
      <c r="N460">
        <v>18.111000000000001</v>
      </c>
      <c r="O460">
        <v>8.08718</v>
      </c>
      <c r="P460">
        <v>10.249510000000001</v>
      </c>
      <c r="Q460">
        <v>1.46804</v>
      </c>
      <c r="R460">
        <v>1.0446899999999999</v>
      </c>
      <c r="S460">
        <v>1.10507</v>
      </c>
      <c r="T460">
        <v>1.4814000000000001</v>
      </c>
      <c r="U460">
        <v>1.1931499999999999</v>
      </c>
      <c r="V460">
        <v>217.00200000000001</v>
      </c>
      <c r="W460">
        <v>255.66200000000001</v>
      </c>
      <c r="X460">
        <v>-38.659999999999997</v>
      </c>
    </row>
    <row r="461" spans="1:24" x14ac:dyDescent="0.3">
      <c r="A461" s="1">
        <v>43259</v>
      </c>
      <c r="B461" s="2">
        <v>0.82819444444444434</v>
      </c>
      <c r="C461">
        <v>63.72683</v>
      </c>
      <c r="D461">
        <v>-88.321532000000005</v>
      </c>
      <c r="E461">
        <v>35</v>
      </c>
      <c r="F461">
        <v>6911</v>
      </c>
      <c r="G461">
        <v>16916.400000000001</v>
      </c>
      <c r="H461">
        <v>1</v>
      </c>
      <c r="I461">
        <v>-11.8</v>
      </c>
      <c r="J461">
        <v>-5.15</v>
      </c>
      <c r="K461">
        <v>38.61</v>
      </c>
      <c r="L461">
        <v>40.003999999999998</v>
      </c>
      <c r="M461">
        <v>43.383000000000003</v>
      </c>
      <c r="N461">
        <v>18.106000000000002</v>
      </c>
      <c r="O461">
        <v>8.0874500000000005</v>
      </c>
      <c r="P461">
        <v>10.2493</v>
      </c>
      <c r="Q461">
        <v>1.4662599999999999</v>
      </c>
      <c r="R461">
        <v>1.09453</v>
      </c>
      <c r="S461">
        <v>1.10667</v>
      </c>
      <c r="T461">
        <v>1.4813000000000001</v>
      </c>
      <c r="U461">
        <v>1.19306</v>
      </c>
      <c r="V461">
        <v>249.7</v>
      </c>
      <c r="W461">
        <v>256.75599999999997</v>
      </c>
      <c r="X461">
        <v>-7.056</v>
      </c>
    </row>
    <row r="462" spans="1:24" x14ac:dyDescent="0.3">
      <c r="A462" s="1">
        <v>43259</v>
      </c>
      <c r="B462" s="2">
        <v>0.8284259259259259</v>
      </c>
      <c r="C462">
        <v>63.726799999999997</v>
      </c>
      <c r="D462">
        <v>-88.321562999999998</v>
      </c>
      <c r="E462">
        <v>40</v>
      </c>
      <c r="F462">
        <v>6919</v>
      </c>
      <c r="G462">
        <v>16936.099999999999</v>
      </c>
      <c r="H462">
        <v>1</v>
      </c>
      <c r="I462">
        <v>-11.2</v>
      </c>
      <c r="J462">
        <v>-5.52</v>
      </c>
      <c r="K462">
        <v>38.619999999999997</v>
      </c>
      <c r="L462">
        <v>40.000999999999998</v>
      </c>
      <c r="M462">
        <v>43.384999999999998</v>
      </c>
      <c r="N462">
        <v>18.097000000000001</v>
      </c>
      <c r="O462">
        <v>8.0874199999999998</v>
      </c>
      <c r="P462">
        <v>10.24973</v>
      </c>
      <c r="Q462">
        <v>1.46736</v>
      </c>
      <c r="R462">
        <v>1.0970599999999999</v>
      </c>
      <c r="S462">
        <v>1.10608</v>
      </c>
      <c r="T462">
        <v>1.4815</v>
      </c>
      <c r="U462">
        <v>1.19323</v>
      </c>
      <c r="V462">
        <v>251.25399999999999</v>
      </c>
      <c r="W462">
        <v>256.27300000000002</v>
      </c>
      <c r="X462">
        <v>-5.0190000000000001</v>
      </c>
    </row>
    <row r="463" spans="1:24" x14ac:dyDescent="0.3">
      <c r="A463" s="1">
        <v>43259</v>
      </c>
      <c r="B463" s="2">
        <v>0.82843750000000005</v>
      </c>
      <c r="C463">
        <v>63.726799999999997</v>
      </c>
      <c r="D463">
        <v>-88.321565000000007</v>
      </c>
      <c r="E463">
        <v>45</v>
      </c>
      <c r="F463">
        <v>6920</v>
      </c>
      <c r="G463">
        <v>16938.400000000001</v>
      </c>
      <c r="H463">
        <v>1</v>
      </c>
      <c r="I463">
        <v>-12.3</v>
      </c>
      <c r="J463">
        <v>-4.83</v>
      </c>
      <c r="K463">
        <v>38.616</v>
      </c>
      <c r="L463">
        <v>39.997999999999998</v>
      </c>
      <c r="M463">
        <v>43.381999999999998</v>
      </c>
      <c r="N463">
        <v>18.097000000000001</v>
      </c>
      <c r="O463">
        <v>8.0875400000000006</v>
      </c>
      <c r="P463">
        <v>10.249750000000001</v>
      </c>
      <c r="Q463">
        <v>1.46672</v>
      </c>
      <c r="R463">
        <v>1.0951599999999999</v>
      </c>
      <c r="S463">
        <v>1.1066400000000001</v>
      </c>
      <c r="T463">
        <v>1.48146</v>
      </c>
      <c r="U463">
        <v>1.1931499999999999</v>
      </c>
      <c r="V463">
        <v>250.065</v>
      </c>
      <c r="W463">
        <v>256.68900000000002</v>
      </c>
      <c r="X463">
        <v>-6.6239999999999997</v>
      </c>
    </row>
    <row r="464" spans="1:24" x14ac:dyDescent="0.3">
      <c r="A464" s="1">
        <v>43259</v>
      </c>
      <c r="B464" s="2">
        <v>0.82965277777777768</v>
      </c>
      <c r="C464">
        <v>63.726683000000001</v>
      </c>
      <c r="D464">
        <v>-88.321754999999996</v>
      </c>
      <c r="E464">
        <v>50</v>
      </c>
      <c r="F464">
        <v>6962</v>
      </c>
      <c r="G464">
        <v>17041</v>
      </c>
      <c r="H464">
        <v>1</v>
      </c>
      <c r="I464">
        <v>-12.8</v>
      </c>
      <c r="J464">
        <v>-4.91</v>
      </c>
      <c r="K464">
        <v>38.625999999999998</v>
      </c>
      <c r="L464">
        <v>40.002000000000002</v>
      </c>
      <c r="M464">
        <v>43.386000000000003</v>
      </c>
      <c r="N464">
        <v>18.114000000000001</v>
      </c>
      <c r="O464">
        <v>8.0873399999999993</v>
      </c>
      <c r="P464">
        <v>10.249840000000001</v>
      </c>
      <c r="Q464">
        <v>1.4684600000000001</v>
      </c>
      <c r="R464">
        <v>1.08795</v>
      </c>
      <c r="S464">
        <v>1.1090899999999999</v>
      </c>
      <c r="T464">
        <v>1.4813099999999999</v>
      </c>
      <c r="U464">
        <v>1.19319</v>
      </c>
      <c r="V464">
        <v>245.273</v>
      </c>
      <c r="W464">
        <v>258.21699999999998</v>
      </c>
      <c r="X464">
        <v>-12.943</v>
      </c>
    </row>
    <row r="465" spans="1:24" x14ac:dyDescent="0.3">
      <c r="A465" s="1">
        <v>43259</v>
      </c>
      <c r="B465" s="2">
        <v>0.82979166666666659</v>
      </c>
      <c r="C465">
        <v>63.726672000000001</v>
      </c>
      <c r="D465">
        <v>-88.321772999999993</v>
      </c>
      <c r="E465">
        <v>55</v>
      </c>
      <c r="F465">
        <v>6967</v>
      </c>
      <c r="G465">
        <v>17053.2</v>
      </c>
      <c r="H465">
        <v>1</v>
      </c>
      <c r="I465">
        <v>-12</v>
      </c>
      <c r="J465">
        <v>-5.12</v>
      </c>
      <c r="K465">
        <v>38.624000000000002</v>
      </c>
      <c r="L465">
        <v>39.996000000000002</v>
      </c>
      <c r="M465">
        <v>43.387</v>
      </c>
      <c r="N465">
        <v>18.087</v>
      </c>
      <c r="O465">
        <v>8.0873699999999999</v>
      </c>
      <c r="P465">
        <v>10.24976</v>
      </c>
      <c r="Q465">
        <v>1.4686300000000001</v>
      </c>
      <c r="R465">
        <v>1.0820399999999999</v>
      </c>
      <c r="S465">
        <v>1.1112299999999999</v>
      </c>
      <c r="T465">
        <v>1.4813400000000001</v>
      </c>
      <c r="U465">
        <v>1.1932700000000001</v>
      </c>
      <c r="V465">
        <v>241.34100000000001</v>
      </c>
      <c r="W465">
        <v>259.541</v>
      </c>
      <c r="X465">
        <v>-18.199000000000002</v>
      </c>
    </row>
    <row r="466" spans="1:24" x14ac:dyDescent="0.3">
      <c r="A466" s="1">
        <v>43259</v>
      </c>
      <c r="B466" s="2">
        <v>0.83016203703703706</v>
      </c>
      <c r="C466">
        <v>63.726636999999997</v>
      </c>
      <c r="D466">
        <v>-88.321822999999995</v>
      </c>
      <c r="E466">
        <v>60</v>
      </c>
      <c r="F466">
        <v>6980</v>
      </c>
      <c r="G466">
        <v>17085</v>
      </c>
      <c r="H466">
        <v>1</v>
      </c>
      <c r="I466">
        <v>-13.2</v>
      </c>
      <c r="J466">
        <v>-4.3600000000000003</v>
      </c>
      <c r="K466">
        <v>38.631</v>
      </c>
      <c r="L466">
        <v>39.997999999999998</v>
      </c>
      <c r="M466">
        <v>43.387</v>
      </c>
      <c r="N466">
        <v>18.106000000000002</v>
      </c>
      <c r="O466">
        <v>8.0875599999999999</v>
      </c>
      <c r="P466">
        <v>10.24994</v>
      </c>
      <c r="Q466">
        <v>1.46743</v>
      </c>
      <c r="R466">
        <v>1.0747599999999999</v>
      </c>
      <c r="S466">
        <v>1.11128</v>
      </c>
      <c r="T466">
        <v>1.4817199999999999</v>
      </c>
      <c r="U466">
        <v>1.1933400000000001</v>
      </c>
      <c r="V466">
        <v>236.60300000000001</v>
      </c>
      <c r="W466">
        <v>259.58199999999999</v>
      </c>
      <c r="X466">
        <v>-22.978999999999999</v>
      </c>
    </row>
    <row r="467" spans="1:24" x14ac:dyDescent="0.3">
      <c r="A467" s="1">
        <v>43259</v>
      </c>
      <c r="B467" s="2">
        <v>0.83040509259259254</v>
      </c>
      <c r="C467">
        <v>63.726612000000003</v>
      </c>
      <c r="D467">
        <v>-88.321905000000001</v>
      </c>
      <c r="E467">
        <v>65</v>
      </c>
      <c r="F467">
        <v>6989</v>
      </c>
      <c r="G467">
        <v>17106.900000000001</v>
      </c>
      <c r="H467">
        <v>1</v>
      </c>
      <c r="I467">
        <v>-11.1</v>
      </c>
      <c r="J467">
        <v>-4.79</v>
      </c>
      <c r="K467">
        <v>38.622</v>
      </c>
      <c r="L467">
        <v>39.997999999999998</v>
      </c>
      <c r="M467">
        <v>43.381999999999998</v>
      </c>
      <c r="N467">
        <v>18.077999999999999</v>
      </c>
      <c r="O467">
        <v>8.0873799999999996</v>
      </c>
      <c r="P467">
        <v>10.249739999999999</v>
      </c>
      <c r="Q467">
        <v>1.4660200000000001</v>
      </c>
      <c r="R467">
        <v>1.0634699999999999</v>
      </c>
      <c r="S467">
        <v>1.11067</v>
      </c>
      <c r="T467">
        <v>1.4816499999999999</v>
      </c>
      <c r="U467">
        <v>1.1933</v>
      </c>
      <c r="V467">
        <v>229.233</v>
      </c>
      <c r="W467">
        <v>259.20499999999998</v>
      </c>
      <c r="X467">
        <v>-29.972000000000001</v>
      </c>
    </row>
    <row r="468" spans="1:24" x14ac:dyDescent="0.3">
      <c r="A468" s="1">
        <v>43259</v>
      </c>
      <c r="B468" s="2">
        <v>0.83054398148148145</v>
      </c>
      <c r="C468">
        <v>63.726604999999999</v>
      </c>
      <c r="D468">
        <v>-88.321944999999999</v>
      </c>
      <c r="E468">
        <v>70</v>
      </c>
      <c r="F468">
        <v>6994</v>
      </c>
      <c r="G468">
        <v>17119.099999999999</v>
      </c>
      <c r="H468">
        <v>1</v>
      </c>
      <c r="I468">
        <v>-12.3</v>
      </c>
      <c r="J468">
        <v>-4.67</v>
      </c>
      <c r="K468">
        <v>38.630000000000003</v>
      </c>
      <c r="L468">
        <v>39.994999999999997</v>
      </c>
      <c r="M468">
        <v>43.375</v>
      </c>
      <c r="N468">
        <v>18.081</v>
      </c>
      <c r="O468">
        <v>8.0874000000000006</v>
      </c>
      <c r="P468">
        <v>10.24933</v>
      </c>
      <c r="Q468">
        <v>1.4652700000000001</v>
      </c>
      <c r="R468">
        <v>1.0537799999999999</v>
      </c>
      <c r="S468">
        <v>1.10938</v>
      </c>
      <c r="T468">
        <v>1.4816100000000001</v>
      </c>
      <c r="U468">
        <v>1.19326</v>
      </c>
      <c r="V468">
        <v>222.90799999999999</v>
      </c>
      <c r="W468">
        <v>258.392</v>
      </c>
      <c r="X468">
        <v>-35.484000000000002</v>
      </c>
    </row>
    <row r="469" spans="1:24" x14ac:dyDescent="0.3">
      <c r="A469" s="1">
        <v>43259</v>
      </c>
      <c r="B469" s="2">
        <v>0.83081018518518512</v>
      </c>
      <c r="C469">
        <v>63.726571999999997</v>
      </c>
      <c r="D469">
        <v>-88.321944999999999</v>
      </c>
      <c r="E469">
        <v>75</v>
      </c>
      <c r="F469">
        <v>7003</v>
      </c>
      <c r="G469">
        <v>17141.099999999999</v>
      </c>
      <c r="H469">
        <v>1</v>
      </c>
      <c r="I469">
        <v>-14.2</v>
      </c>
      <c r="J469">
        <v>-4.84</v>
      </c>
      <c r="K469">
        <v>38.622999999999998</v>
      </c>
      <c r="L469">
        <v>39.994999999999997</v>
      </c>
      <c r="M469">
        <v>43.378</v>
      </c>
      <c r="N469">
        <v>18.084</v>
      </c>
      <c r="O469">
        <v>8.0873299999999997</v>
      </c>
      <c r="P469">
        <v>10.249409999999999</v>
      </c>
      <c r="Q469">
        <v>1.46797</v>
      </c>
      <c r="R469">
        <v>1.0550200000000001</v>
      </c>
      <c r="S469">
        <v>1.10832</v>
      </c>
      <c r="T469">
        <v>1.48159</v>
      </c>
      <c r="U469">
        <v>1.1932400000000001</v>
      </c>
      <c r="V469">
        <v>223.74</v>
      </c>
      <c r="W469">
        <v>257.72399999999999</v>
      </c>
      <c r="X469">
        <v>-33.982999999999997</v>
      </c>
    </row>
    <row r="470" spans="1:24" x14ac:dyDescent="0.3">
      <c r="A470" s="1">
        <v>43259</v>
      </c>
      <c r="B470" s="2">
        <v>0.83082175925925927</v>
      </c>
      <c r="C470">
        <v>63.726571999999997</v>
      </c>
      <c r="D470">
        <v>-88.321946999999994</v>
      </c>
      <c r="E470">
        <v>80</v>
      </c>
      <c r="F470">
        <v>7004</v>
      </c>
      <c r="G470">
        <v>17143.5</v>
      </c>
      <c r="H470">
        <v>1</v>
      </c>
      <c r="I470">
        <v>-13.5</v>
      </c>
      <c r="J470">
        <v>-5.47</v>
      </c>
      <c r="K470">
        <v>38.622999999999998</v>
      </c>
      <c r="L470">
        <v>39.994999999999997</v>
      </c>
      <c r="M470">
        <v>43.375999999999998</v>
      </c>
      <c r="N470">
        <v>18.062000000000001</v>
      </c>
      <c r="O470">
        <v>8.08718</v>
      </c>
      <c r="P470">
        <v>10.249420000000001</v>
      </c>
      <c r="Q470">
        <v>1.4675100000000001</v>
      </c>
      <c r="R470">
        <v>1.05419</v>
      </c>
      <c r="S470">
        <v>1.10724</v>
      </c>
      <c r="T470">
        <v>1.48173</v>
      </c>
      <c r="U470">
        <v>1.1932199999999999</v>
      </c>
      <c r="V470">
        <v>223.261</v>
      </c>
      <c r="W470">
        <v>257.065</v>
      </c>
      <c r="X470">
        <v>-33.802999999999997</v>
      </c>
    </row>
    <row r="471" spans="1:24" x14ac:dyDescent="0.3">
      <c r="A471" s="1">
        <v>43259</v>
      </c>
      <c r="B471" s="2">
        <v>0.83181712962962961</v>
      </c>
      <c r="C471">
        <v>63.726500000000001</v>
      </c>
      <c r="D471">
        <v>-88.322171999999995</v>
      </c>
      <c r="E471">
        <v>25</v>
      </c>
      <c r="F471">
        <v>7039</v>
      </c>
      <c r="G471">
        <v>17229</v>
      </c>
      <c r="H471">
        <v>1</v>
      </c>
      <c r="I471">
        <v>-13.4</v>
      </c>
      <c r="J471">
        <v>-5.3</v>
      </c>
      <c r="K471">
        <v>38.618000000000002</v>
      </c>
      <c r="L471">
        <v>40.003999999999998</v>
      </c>
      <c r="M471">
        <v>43.389000000000003</v>
      </c>
      <c r="N471">
        <v>18.038</v>
      </c>
      <c r="O471">
        <v>8.0874299999999995</v>
      </c>
      <c r="P471">
        <v>10.25005</v>
      </c>
      <c r="Q471">
        <v>1.46706</v>
      </c>
      <c r="R471">
        <v>1.0403800000000001</v>
      </c>
      <c r="S471">
        <v>1.0979699999999999</v>
      </c>
      <c r="T471">
        <v>1.4816199999999999</v>
      </c>
      <c r="U471">
        <v>1.1931700000000001</v>
      </c>
      <c r="V471">
        <v>214.255</v>
      </c>
      <c r="W471">
        <v>251.107</v>
      </c>
      <c r="X471">
        <v>-36.851999999999997</v>
      </c>
    </row>
    <row r="472" spans="1:24" x14ac:dyDescent="0.3">
      <c r="A472" s="1">
        <v>43259</v>
      </c>
      <c r="B472" s="2">
        <v>0.83182870370370365</v>
      </c>
      <c r="C472">
        <v>63.726500000000001</v>
      </c>
      <c r="D472">
        <v>-88.322173000000006</v>
      </c>
      <c r="E472">
        <v>30</v>
      </c>
      <c r="F472">
        <v>7040</v>
      </c>
      <c r="G472">
        <v>17231.5</v>
      </c>
      <c r="H472">
        <v>1</v>
      </c>
      <c r="I472">
        <v>-13</v>
      </c>
      <c r="J472">
        <v>-5.3</v>
      </c>
      <c r="K472">
        <v>38.622</v>
      </c>
      <c r="L472">
        <v>40.000999999999998</v>
      </c>
      <c r="M472">
        <v>43.387999999999998</v>
      </c>
      <c r="N472">
        <v>18.050999999999998</v>
      </c>
      <c r="O472">
        <v>8.0873000000000008</v>
      </c>
      <c r="P472">
        <v>10.249829999999999</v>
      </c>
      <c r="Q472">
        <v>1.4678500000000001</v>
      </c>
      <c r="R472">
        <v>1.03874</v>
      </c>
      <c r="S472">
        <v>1.0970500000000001</v>
      </c>
      <c r="T472">
        <v>1.4814700000000001</v>
      </c>
      <c r="U472">
        <v>1.1930000000000001</v>
      </c>
      <c r="V472">
        <v>213.291</v>
      </c>
      <c r="W472">
        <v>250.625</v>
      </c>
      <c r="X472">
        <v>-37.332999999999998</v>
      </c>
    </row>
    <row r="473" spans="1:24" x14ac:dyDescent="0.3">
      <c r="A473" s="1">
        <v>43259</v>
      </c>
      <c r="B473" s="2">
        <v>0.83306712962962959</v>
      </c>
      <c r="C473">
        <v>63.726388</v>
      </c>
      <c r="D473">
        <v>-88.322337000000005</v>
      </c>
      <c r="E473">
        <v>35</v>
      </c>
      <c r="F473">
        <v>7082</v>
      </c>
      <c r="G473">
        <v>17334</v>
      </c>
      <c r="H473">
        <v>1</v>
      </c>
      <c r="I473">
        <v>-13.2</v>
      </c>
      <c r="J473">
        <v>-4.7699999999999996</v>
      </c>
      <c r="K473">
        <v>38.637999999999998</v>
      </c>
      <c r="L473">
        <v>39.994999999999997</v>
      </c>
      <c r="M473">
        <v>43.386000000000003</v>
      </c>
      <c r="N473">
        <v>18.032</v>
      </c>
      <c r="O473">
        <v>8.0872499999999992</v>
      </c>
      <c r="P473">
        <v>10.2498</v>
      </c>
      <c r="Q473">
        <v>1.4680800000000001</v>
      </c>
      <c r="R473">
        <v>1.09175</v>
      </c>
      <c r="S473">
        <v>1.10314</v>
      </c>
      <c r="T473">
        <v>1.4816</v>
      </c>
      <c r="U473">
        <v>1.1931799999999999</v>
      </c>
      <c r="V473">
        <v>247.83600000000001</v>
      </c>
      <c r="W473">
        <v>254.42599999999999</v>
      </c>
      <c r="X473">
        <v>-6.59</v>
      </c>
    </row>
    <row r="474" spans="1:24" x14ac:dyDescent="0.3">
      <c r="A474" s="1">
        <v>43259</v>
      </c>
      <c r="B474" s="2">
        <v>0.83321759259259265</v>
      </c>
      <c r="C474">
        <v>63.726374999999997</v>
      </c>
      <c r="D474">
        <v>-88.322357999999994</v>
      </c>
      <c r="E474">
        <v>40</v>
      </c>
      <c r="F474">
        <v>7088</v>
      </c>
      <c r="G474">
        <v>17348.599999999999</v>
      </c>
      <c r="H474">
        <v>1</v>
      </c>
      <c r="I474">
        <v>-11.6</v>
      </c>
      <c r="J474">
        <v>-5.2</v>
      </c>
      <c r="K474">
        <v>38.631999999999998</v>
      </c>
      <c r="L474">
        <v>39.999000000000002</v>
      </c>
      <c r="M474">
        <v>43.387</v>
      </c>
      <c r="N474">
        <v>18.012</v>
      </c>
      <c r="O474">
        <v>8.0873200000000001</v>
      </c>
      <c r="P474">
        <v>10.249510000000001</v>
      </c>
      <c r="Q474">
        <v>1.46698</v>
      </c>
      <c r="R474">
        <v>1.09182</v>
      </c>
      <c r="S474">
        <v>1.1030500000000001</v>
      </c>
      <c r="T474">
        <v>1.4817</v>
      </c>
      <c r="U474">
        <v>1.19353</v>
      </c>
      <c r="V474">
        <v>247.596</v>
      </c>
      <c r="W474">
        <v>254.096</v>
      </c>
      <c r="X474">
        <v>-6.4989999999999997</v>
      </c>
    </row>
    <row r="475" spans="1:24" x14ac:dyDescent="0.3">
      <c r="A475" s="1">
        <v>43259</v>
      </c>
      <c r="B475" s="2">
        <v>0.83347222222222228</v>
      </c>
      <c r="C475">
        <v>63.726353000000003</v>
      </c>
      <c r="D475">
        <v>-88.322391999999994</v>
      </c>
      <c r="E475">
        <v>45</v>
      </c>
      <c r="F475">
        <v>7097</v>
      </c>
      <c r="G475">
        <v>17370.599999999999</v>
      </c>
      <c r="H475">
        <v>1</v>
      </c>
      <c r="I475">
        <v>-9.8000000000000007</v>
      </c>
      <c r="J475">
        <v>-4.68</v>
      </c>
      <c r="K475">
        <v>38.627000000000002</v>
      </c>
      <c r="L475">
        <v>39.991999999999997</v>
      </c>
      <c r="M475">
        <v>43.381</v>
      </c>
      <c r="N475">
        <v>18.013000000000002</v>
      </c>
      <c r="O475">
        <v>8.0872299999999999</v>
      </c>
      <c r="P475">
        <v>10.249280000000001</v>
      </c>
      <c r="Q475">
        <v>1.4680299999999999</v>
      </c>
      <c r="R475">
        <v>1.08836</v>
      </c>
      <c r="S475">
        <v>1.1051299999999999</v>
      </c>
      <c r="T475">
        <v>1.4817400000000001</v>
      </c>
      <c r="U475">
        <v>1.1933</v>
      </c>
      <c r="V475">
        <v>245.536</v>
      </c>
      <c r="W475">
        <v>255.63300000000001</v>
      </c>
      <c r="X475">
        <v>-10.096</v>
      </c>
    </row>
    <row r="476" spans="1:24" x14ac:dyDescent="0.3">
      <c r="A476" s="1">
        <v>43259</v>
      </c>
      <c r="B476" s="2">
        <v>0.83370370370370372</v>
      </c>
      <c r="C476">
        <v>63.726332999999997</v>
      </c>
      <c r="D476">
        <v>-88.322423000000001</v>
      </c>
      <c r="E476">
        <v>50</v>
      </c>
      <c r="F476">
        <v>7105</v>
      </c>
      <c r="G476">
        <v>17390.2</v>
      </c>
      <c r="H476">
        <v>1</v>
      </c>
      <c r="I476">
        <v>-10.7</v>
      </c>
      <c r="J476">
        <v>-5.16</v>
      </c>
      <c r="K476">
        <v>38.631</v>
      </c>
      <c r="L476">
        <v>39.994999999999997</v>
      </c>
      <c r="M476">
        <v>43.381</v>
      </c>
      <c r="N476">
        <v>18.010999999999999</v>
      </c>
      <c r="O476">
        <v>8.0873500000000007</v>
      </c>
      <c r="P476">
        <v>10.249409999999999</v>
      </c>
      <c r="Q476">
        <v>1.4660599999999999</v>
      </c>
      <c r="R476">
        <v>1.0826199999999999</v>
      </c>
      <c r="S476">
        <v>1.1082399999999999</v>
      </c>
      <c r="T476">
        <v>1.48173</v>
      </c>
      <c r="U476">
        <v>1.1932400000000001</v>
      </c>
      <c r="V476">
        <v>241.84200000000001</v>
      </c>
      <c r="W476">
        <v>257.69600000000003</v>
      </c>
      <c r="X476">
        <v>-15.853</v>
      </c>
    </row>
    <row r="477" spans="1:24" x14ac:dyDescent="0.3">
      <c r="A477" s="1">
        <v>43259</v>
      </c>
      <c r="B477" s="2">
        <v>0.83385416666666667</v>
      </c>
      <c r="C477">
        <v>63.726317999999999</v>
      </c>
      <c r="D477">
        <v>-88.322443000000007</v>
      </c>
      <c r="E477">
        <v>55</v>
      </c>
      <c r="F477">
        <v>7110</v>
      </c>
      <c r="G477">
        <v>17402.400000000001</v>
      </c>
      <c r="H477">
        <v>1</v>
      </c>
      <c r="I477">
        <v>-13.5</v>
      </c>
      <c r="J477">
        <v>-4.82</v>
      </c>
      <c r="K477">
        <v>38.628</v>
      </c>
      <c r="L477">
        <v>39.993000000000002</v>
      </c>
      <c r="M477">
        <v>43.38</v>
      </c>
      <c r="N477">
        <v>18.010000000000002</v>
      </c>
      <c r="O477">
        <v>8.0873299999999997</v>
      </c>
      <c r="P477">
        <v>10.24963</v>
      </c>
      <c r="Q477">
        <v>1.46838</v>
      </c>
      <c r="R477">
        <v>1.07822</v>
      </c>
      <c r="S477">
        <v>1.1100399999999999</v>
      </c>
      <c r="T477">
        <v>1.4818100000000001</v>
      </c>
      <c r="U477">
        <v>1.1932499999999999</v>
      </c>
      <c r="V477">
        <v>238.97399999999999</v>
      </c>
      <c r="W477">
        <v>258.87</v>
      </c>
      <c r="X477">
        <v>-19.896000000000001</v>
      </c>
    </row>
    <row r="478" spans="1:24" x14ac:dyDescent="0.3">
      <c r="A478" s="1">
        <v>43259</v>
      </c>
      <c r="B478" s="2">
        <v>0.8341087962962962</v>
      </c>
      <c r="C478">
        <v>63.726295</v>
      </c>
      <c r="D478">
        <v>-88.322478000000004</v>
      </c>
      <c r="E478">
        <v>60</v>
      </c>
      <c r="F478">
        <v>7119</v>
      </c>
      <c r="G478">
        <v>17424.3</v>
      </c>
      <c r="H478">
        <v>1</v>
      </c>
      <c r="I478">
        <v>-12.9</v>
      </c>
      <c r="J478">
        <v>-5.15</v>
      </c>
      <c r="K478">
        <v>38.631</v>
      </c>
      <c r="L478">
        <v>39.991999999999997</v>
      </c>
      <c r="M478">
        <v>43.378</v>
      </c>
      <c r="N478">
        <v>18</v>
      </c>
      <c r="O478">
        <v>8.0873299999999997</v>
      </c>
      <c r="P478">
        <v>10.249879999999999</v>
      </c>
      <c r="Q478">
        <v>1.4669099999999999</v>
      </c>
      <c r="R478">
        <v>1.0737399999999999</v>
      </c>
      <c r="S478">
        <v>1.11049</v>
      </c>
      <c r="T478">
        <v>1.48173</v>
      </c>
      <c r="U478">
        <v>1.19337</v>
      </c>
      <c r="V478">
        <v>235.90700000000001</v>
      </c>
      <c r="W478">
        <v>259.04500000000002</v>
      </c>
      <c r="X478">
        <v>-23.137</v>
      </c>
    </row>
    <row r="479" spans="1:24" x14ac:dyDescent="0.3">
      <c r="A479" s="1">
        <v>43259</v>
      </c>
      <c r="B479" s="2">
        <v>0.83434027777777775</v>
      </c>
      <c r="C479">
        <v>63.726272999999999</v>
      </c>
      <c r="D479">
        <v>-88.322512000000003</v>
      </c>
      <c r="E479">
        <v>65</v>
      </c>
      <c r="F479">
        <v>7127</v>
      </c>
      <c r="G479">
        <v>17443.900000000001</v>
      </c>
      <c r="H479">
        <v>1</v>
      </c>
      <c r="I479">
        <v>-12.4</v>
      </c>
      <c r="J479">
        <v>-4.91</v>
      </c>
      <c r="K479">
        <v>38.621000000000002</v>
      </c>
      <c r="L479">
        <v>39.994999999999997</v>
      </c>
      <c r="M479">
        <v>43.38</v>
      </c>
      <c r="N479">
        <v>17.998999999999999</v>
      </c>
      <c r="O479">
        <v>8.0872399999999995</v>
      </c>
      <c r="P479">
        <v>10.24967</v>
      </c>
      <c r="Q479">
        <v>1.46715</v>
      </c>
      <c r="R479">
        <v>1.0676300000000001</v>
      </c>
      <c r="S479">
        <v>1.1108499999999999</v>
      </c>
      <c r="T479">
        <v>1.4818100000000001</v>
      </c>
      <c r="U479">
        <v>1.19333</v>
      </c>
      <c r="V479">
        <v>231.97900000000001</v>
      </c>
      <c r="W479">
        <v>259.33</v>
      </c>
      <c r="X479">
        <v>-27.350999999999999</v>
      </c>
    </row>
    <row r="480" spans="1:24" x14ac:dyDescent="0.3">
      <c r="A480" s="1">
        <v>43259</v>
      </c>
      <c r="B480" s="2">
        <v>0.8345717592592593</v>
      </c>
      <c r="C480">
        <v>63.726253</v>
      </c>
      <c r="D480">
        <v>-88.322547999999998</v>
      </c>
      <c r="E480">
        <v>70</v>
      </c>
      <c r="F480">
        <v>4</v>
      </c>
      <c r="G480">
        <v>8.0873100000000004</v>
      </c>
      <c r="H480">
        <v>10.24945</v>
      </c>
      <c r="I480">
        <v>1.4678</v>
      </c>
      <c r="J480">
        <v>1.0587899999999999</v>
      </c>
      <c r="K480">
        <v>1.1102000000000001</v>
      </c>
      <c r="L480">
        <v>1.48186</v>
      </c>
      <c r="M480">
        <v>1.1934400000000001</v>
      </c>
      <c r="N480">
        <v>226.09800000000001</v>
      </c>
      <c r="O480">
        <v>258.82499999999999</v>
      </c>
      <c r="P480">
        <v>-32.726999999999997</v>
      </c>
    </row>
    <row r="481" spans="1:24" x14ac:dyDescent="0.3">
      <c r="A481" s="1">
        <v>43259</v>
      </c>
      <c r="B481" s="2">
        <v>0.83472222222222225</v>
      </c>
      <c r="C481">
        <v>63.726238000000002</v>
      </c>
      <c r="D481">
        <v>-88.322569999999999</v>
      </c>
      <c r="E481">
        <v>75</v>
      </c>
      <c r="F481">
        <v>7141</v>
      </c>
      <c r="G481">
        <v>17478</v>
      </c>
      <c r="H481">
        <v>1</v>
      </c>
      <c r="I481">
        <v>-12.2</v>
      </c>
      <c r="J481">
        <v>-4.76</v>
      </c>
      <c r="K481">
        <v>38.630000000000003</v>
      </c>
      <c r="L481">
        <v>39.997</v>
      </c>
      <c r="M481">
        <v>43.38</v>
      </c>
      <c r="N481">
        <v>17.969000000000001</v>
      </c>
      <c r="O481">
        <v>8.0871099999999991</v>
      </c>
      <c r="P481">
        <v>10.249549999999999</v>
      </c>
      <c r="Q481">
        <v>1.46716</v>
      </c>
      <c r="R481">
        <v>1.05542</v>
      </c>
      <c r="S481">
        <v>1.10775</v>
      </c>
      <c r="T481">
        <v>1.4816499999999999</v>
      </c>
      <c r="U481">
        <v>1.19316</v>
      </c>
      <c r="V481">
        <v>224.10400000000001</v>
      </c>
      <c r="W481">
        <v>257.44299999999998</v>
      </c>
      <c r="X481">
        <v>-33.338999999999999</v>
      </c>
    </row>
    <row r="482" spans="1:24" x14ac:dyDescent="0.3">
      <c r="A482" s="1">
        <v>43259</v>
      </c>
      <c r="B482" s="2">
        <v>0.83497685185185189</v>
      </c>
      <c r="C482">
        <v>63.726216999999998</v>
      </c>
      <c r="D482">
        <v>-88.322608000000002</v>
      </c>
      <c r="E482">
        <v>80</v>
      </c>
      <c r="F482">
        <v>7150</v>
      </c>
      <c r="G482">
        <v>17500</v>
      </c>
      <c r="H482">
        <v>1</v>
      </c>
      <c r="I482">
        <v>-11.1</v>
      </c>
      <c r="J482">
        <v>-5.24</v>
      </c>
      <c r="K482">
        <v>38.624000000000002</v>
      </c>
      <c r="L482">
        <v>40.000999999999998</v>
      </c>
      <c r="M482">
        <v>43.384999999999998</v>
      </c>
      <c r="N482">
        <v>18</v>
      </c>
      <c r="O482">
        <v>8.0873600000000003</v>
      </c>
      <c r="P482">
        <v>10.24976</v>
      </c>
      <c r="Q482">
        <v>1.46702</v>
      </c>
      <c r="R482">
        <v>1.0488999999999999</v>
      </c>
      <c r="S482">
        <v>1.10473</v>
      </c>
      <c r="T482">
        <v>1.4813700000000001</v>
      </c>
      <c r="U482">
        <v>1.1932799999999999</v>
      </c>
      <c r="V482">
        <v>219.62700000000001</v>
      </c>
      <c r="W482">
        <v>255.32400000000001</v>
      </c>
      <c r="X482">
        <v>-35.695999999999998</v>
      </c>
    </row>
    <row r="483" spans="1:24" x14ac:dyDescent="0.3">
      <c r="A483" s="1">
        <v>43259</v>
      </c>
      <c r="B483" s="2">
        <v>0.83521990740740737</v>
      </c>
      <c r="C483">
        <v>63.726194999999997</v>
      </c>
      <c r="D483">
        <v>-88.322640000000007</v>
      </c>
      <c r="E483">
        <v>25</v>
      </c>
      <c r="F483">
        <v>7158</v>
      </c>
      <c r="G483">
        <v>17519.599999999999</v>
      </c>
      <c r="H483">
        <v>1</v>
      </c>
      <c r="I483">
        <v>-12.4</v>
      </c>
      <c r="J483">
        <v>-4.84</v>
      </c>
      <c r="K483">
        <v>38.619</v>
      </c>
      <c r="L483">
        <v>39.997999999999998</v>
      </c>
      <c r="M483">
        <v>43.393999999999998</v>
      </c>
      <c r="N483">
        <v>17.992000000000001</v>
      </c>
      <c r="O483">
        <v>8.0872700000000002</v>
      </c>
      <c r="P483">
        <v>10.249890000000001</v>
      </c>
      <c r="Q483">
        <v>1.4656499999999999</v>
      </c>
      <c r="R483">
        <v>1.04596</v>
      </c>
      <c r="S483">
        <v>1.10179</v>
      </c>
      <c r="T483">
        <v>1.4812700000000001</v>
      </c>
      <c r="U483">
        <v>1.1929700000000001</v>
      </c>
      <c r="V483">
        <v>217.97</v>
      </c>
      <c r="W483">
        <v>253.667</v>
      </c>
      <c r="X483">
        <v>-35.697000000000003</v>
      </c>
    </row>
    <row r="484" spans="1:24" x14ac:dyDescent="0.3">
      <c r="A484" s="1">
        <v>43259</v>
      </c>
      <c r="B484" s="2">
        <v>0.83539351851851851</v>
      </c>
      <c r="C484">
        <v>63.726179999999999</v>
      </c>
      <c r="D484">
        <v>-88.322665000000001</v>
      </c>
      <c r="E484">
        <v>30</v>
      </c>
      <c r="F484">
        <v>7164</v>
      </c>
      <c r="G484">
        <v>17534.2</v>
      </c>
      <c r="H484">
        <v>1</v>
      </c>
      <c r="I484">
        <v>-11.1</v>
      </c>
      <c r="J484">
        <v>-4.8</v>
      </c>
      <c r="K484">
        <v>38.634999999999998</v>
      </c>
      <c r="L484">
        <v>40.003</v>
      </c>
      <c r="M484">
        <v>43.393999999999998</v>
      </c>
      <c r="N484">
        <v>17.983000000000001</v>
      </c>
      <c r="O484">
        <v>8.08718</v>
      </c>
      <c r="P484">
        <v>10.2498</v>
      </c>
      <c r="Q484">
        <v>1.4663200000000001</v>
      </c>
      <c r="R484">
        <v>1.0486899999999999</v>
      </c>
      <c r="S484">
        <v>1.1044400000000001</v>
      </c>
      <c r="T484">
        <v>1.4813499999999999</v>
      </c>
      <c r="U484">
        <v>1.19309</v>
      </c>
      <c r="V484">
        <v>219.672</v>
      </c>
      <c r="W484">
        <v>255.30500000000001</v>
      </c>
      <c r="X484">
        <v>-35.631999999999998</v>
      </c>
    </row>
    <row r="485" spans="1:24" x14ac:dyDescent="0.3">
      <c r="A485" s="1">
        <v>43259</v>
      </c>
      <c r="B485" s="2">
        <v>0.83561342592592591</v>
      </c>
      <c r="C485">
        <v>63.726162000000002</v>
      </c>
      <c r="D485">
        <v>-88.322698000000003</v>
      </c>
      <c r="E485">
        <v>35</v>
      </c>
      <c r="F485">
        <v>7172</v>
      </c>
      <c r="G485">
        <v>17553.7</v>
      </c>
      <c r="H485">
        <v>1</v>
      </c>
      <c r="I485">
        <v>-11.4</v>
      </c>
      <c r="J485">
        <v>-4.82</v>
      </c>
      <c r="K485">
        <v>38.637</v>
      </c>
      <c r="L485">
        <v>40</v>
      </c>
      <c r="M485">
        <v>43.389000000000003</v>
      </c>
      <c r="N485">
        <v>17.951000000000001</v>
      </c>
      <c r="O485">
        <v>8.0873500000000007</v>
      </c>
      <c r="P485">
        <v>10.249549999999999</v>
      </c>
      <c r="Q485">
        <v>1.46723</v>
      </c>
      <c r="R485">
        <v>1.0859000000000001</v>
      </c>
      <c r="S485">
        <v>1.10459</v>
      </c>
      <c r="T485">
        <v>1.4814499999999999</v>
      </c>
      <c r="U485">
        <v>1.19319</v>
      </c>
      <c r="V485">
        <v>243.97399999999999</v>
      </c>
      <c r="W485">
        <v>255.33199999999999</v>
      </c>
      <c r="X485">
        <v>-11.356999999999999</v>
      </c>
    </row>
    <row r="486" spans="1:24" x14ac:dyDescent="0.3">
      <c r="A486" s="1">
        <v>43259</v>
      </c>
      <c r="B486" s="2">
        <v>0.83585648148148151</v>
      </c>
      <c r="C486">
        <v>63.726143</v>
      </c>
      <c r="D486">
        <v>-88.322732000000002</v>
      </c>
      <c r="E486">
        <v>40</v>
      </c>
      <c r="F486">
        <v>7181</v>
      </c>
      <c r="G486">
        <v>17575.7</v>
      </c>
      <c r="H486">
        <v>1</v>
      </c>
      <c r="I486">
        <v>-12.4</v>
      </c>
      <c r="J486">
        <v>-5.12</v>
      </c>
      <c r="K486">
        <v>38.625</v>
      </c>
      <c r="L486">
        <v>40</v>
      </c>
      <c r="M486">
        <v>43.386000000000003</v>
      </c>
      <c r="N486">
        <v>17.954000000000001</v>
      </c>
      <c r="O486">
        <v>8.0873699999999999</v>
      </c>
      <c r="P486">
        <v>10.249750000000001</v>
      </c>
      <c r="Q486">
        <v>1.4682599999999999</v>
      </c>
      <c r="R486">
        <v>1.0898000000000001</v>
      </c>
      <c r="S486">
        <v>1.1011899999999999</v>
      </c>
      <c r="T486">
        <v>1.48132</v>
      </c>
      <c r="U486">
        <v>1.1932</v>
      </c>
      <c r="V486">
        <v>246.482</v>
      </c>
      <c r="W486">
        <v>253.09200000000001</v>
      </c>
      <c r="X486">
        <v>-6.609</v>
      </c>
    </row>
    <row r="487" spans="1:24" x14ac:dyDescent="0.3">
      <c r="A487" s="1">
        <v>43259</v>
      </c>
      <c r="B487" s="2">
        <v>0.83599537037037042</v>
      </c>
      <c r="C487">
        <v>63.726132</v>
      </c>
      <c r="D487">
        <v>-88.322751999999994</v>
      </c>
      <c r="E487">
        <v>45</v>
      </c>
      <c r="F487">
        <v>7186</v>
      </c>
      <c r="G487">
        <v>17588</v>
      </c>
      <c r="H487">
        <v>1</v>
      </c>
      <c r="I487">
        <v>-14</v>
      </c>
      <c r="J487">
        <v>-5.09</v>
      </c>
      <c r="K487">
        <v>38.637</v>
      </c>
      <c r="L487">
        <v>40.002000000000002</v>
      </c>
      <c r="M487">
        <v>43.386000000000003</v>
      </c>
      <c r="N487">
        <v>17.972999999999999</v>
      </c>
      <c r="O487">
        <v>8.0872899999999994</v>
      </c>
      <c r="P487">
        <v>10.249230000000001</v>
      </c>
      <c r="Q487">
        <v>1.4670799999999999</v>
      </c>
      <c r="R487">
        <v>1.0862400000000001</v>
      </c>
      <c r="S487">
        <v>1.10419</v>
      </c>
      <c r="T487">
        <v>1.48153</v>
      </c>
      <c r="U487">
        <v>1.19303</v>
      </c>
      <c r="V487">
        <v>244.358</v>
      </c>
      <c r="W487">
        <v>255.22499999999999</v>
      </c>
      <c r="X487">
        <v>-10.867000000000001</v>
      </c>
    </row>
    <row r="488" spans="1:24" x14ac:dyDescent="0.3">
      <c r="A488" s="1">
        <v>43259</v>
      </c>
      <c r="B488" s="2">
        <v>0.83600694444444434</v>
      </c>
      <c r="C488">
        <v>63.726132</v>
      </c>
      <c r="D488">
        <v>-88.322755000000001</v>
      </c>
      <c r="E488">
        <v>50</v>
      </c>
      <c r="F488">
        <v>7187</v>
      </c>
      <c r="G488">
        <v>17590.400000000001</v>
      </c>
      <c r="H488">
        <v>1</v>
      </c>
      <c r="I488">
        <v>-13.5</v>
      </c>
      <c r="J488">
        <v>-5.41</v>
      </c>
      <c r="K488">
        <v>38.634</v>
      </c>
      <c r="L488">
        <v>40.008000000000003</v>
      </c>
      <c r="M488">
        <v>43.393999999999998</v>
      </c>
      <c r="N488">
        <v>17.95</v>
      </c>
      <c r="O488">
        <v>8.0872700000000002</v>
      </c>
      <c r="P488">
        <v>10.249650000000001</v>
      </c>
      <c r="Q488">
        <v>1.4667300000000001</v>
      </c>
      <c r="R488">
        <v>1.08521</v>
      </c>
      <c r="S488">
        <v>1.1049800000000001</v>
      </c>
      <c r="T488">
        <v>1.4815</v>
      </c>
      <c r="U488">
        <v>1.1930099999999999</v>
      </c>
      <c r="V488">
        <v>243.69900000000001</v>
      </c>
      <c r="W488">
        <v>255.755</v>
      </c>
      <c r="X488">
        <v>-12.055999999999999</v>
      </c>
    </row>
    <row r="489" spans="1:24" x14ac:dyDescent="0.3">
      <c r="A489" s="1">
        <v>43259</v>
      </c>
      <c r="B489" s="2">
        <v>0.83932870370370372</v>
      </c>
      <c r="C489">
        <v>63.725901999999998</v>
      </c>
      <c r="D489">
        <v>-88.323220000000006</v>
      </c>
      <c r="E489">
        <v>55</v>
      </c>
      <c r="F489">
        <v>7303</v>
      </c>
      <c r="G489">
        <v>17873.7</v>
      </c>
      <c r="H489">
        <v>1</v>
      </c>
      <c r="I489">
        <v>-12.2</v>
      </c>
      <c r="J489">
        <v>-5.51</v>
      </c>
      <c r="K489">
        <v>38.619999999999997</v>
      </c>
      <c r="L489">
        <v>39.997999999999998</v>
      </c>
      <c r="M489">
        <v>43.381</v>
      </c>
      <c r="N489">
        <v>17.882999999999999</v>
      </c>
      <c r="O489">
        <v>8.0872799999999998</v>
      </c>
      <c r="P489">
        <v>10.24981</v>
      </c>
      <c r="Q489">
        <v>1.46845</v>
      </c>
      <c r="R489">
        <v>1.0763799999999999</v>
      </c>
      <c r="S489">
        <v>1.1086400000000001</v>
      </c>
      <c r="T489">
        <v>1.48125</v>
      </c>
      <c r="U489">
        <v>1.19299</v>
      </c>
      <c r="V489">
        <v>237.87</v>
      </c>
      <c r="W489">
        <v>258.08199999999999</v>
      </c>
      <c r="X489">
        <v>-20.210999999999999</v>
      </c>
    </row>
    <row r="490" spans="1:24" x14ac:dyDescent="0.3">
      <c r="A490" s="1">
        <v>43259</v>
      </c>
      <c r="B490" s="2">
        <v>0.83947916666666667</v>
      </c>
      <c r="C490">
        <v>63.72589</v>
      </c>
      <c r="D490">
        <v>-88.323243000000005</v>
      </c>
      <c r="E490">
        <v>60</v>
      </c>
      <c r="F490">
        <v>7308</v>
      </c>
      <c r="G490">
        <v>17885.8</v>
      </c>
      <c r="H490">
        <v>1</v>
      </c>
      <c r="I490">
        <v>-14.2</v>
      </c>
      <c r="J490">
        <v>-4.92</v>
      </c>
      <c r="K490">
        <v>38.625999999999998</v>
      </c>
      <c r="L490">
        <v>39.994</v>
      </c>
      <c r="M490">
        <v>43.384999999999998</v>
      </c>
      <c r="N490">
        <v>17.861999999999998</v>
      </c>
      <c r="O490">
        <v>8.0873299999999997</v>
      </c>
      <c r="P490">
        <v>10.2499</v>
      </c>
      <c r="Q490">
        <v>1.46743</v>
      </c>
      <c r="R490">
        <v>1.0727599999999999</v>
      </c>
      <c r="S490">
        <v>1.1095699999999999</v>
      </c>
      <c r="T490">
        <v>1.4814799999999999</v>
      </c>
      <c r="U490">
        <v>1.19323</v>
      </c>
      <c r="V490">
        <v>235.334</v>
      </c>
      <c r="W490">
        <v>258.524</v>
      </c>
      <c r="X490">
        <v>-23.19</v>
      </c>
    </row>
    <row r="491" spans="1:24" x14ac:dyDescent="0.3">
      <c r="A491" s="1">
        <v>43259</v>
      </c>
      <c r="B491" s="2">
        <v>0.8397337962962963</v>
      </c>
      <c r="C491">
        <v>63.72587</v>
      </c>
      <c r="D491">
        <v>-88.323279999999997</v>
      </c>
      <c r="E491">
        <v>65</v>
      </c>
      <c r="F491">
        <v>7317</v>
      </c>
      <c r="G491">
        <v>17907.8</v>
      </c>
      <c r="H491">
        <v>1</v>
      </c>
      <c r="I491">
        <v>-11.8</v>
      </c>
      <c r="J491">
        <v>-4.9400000000000004</v>
      </c>
      <c r="K491">
        <v>38.619</v>
      </c>
      <c r="L491">
        <v>39.999000000000002</v>
      </c>
      <c r="M491">
        <v>43.381</v>
      </c>
      <c r="N491">
        <v>17.887</v>
      </c>
      <c r="O491">
        <v>8.0873799999999996</v>
      </c>
      <c r="P491">
        <v>10.249739999999999</v>
      </c>
      <c r="Q491">
        <v>1.4669099999999999</v>
      </c>
      <c r="R491">
        <v>1.0671299999999999</v>
      </c>
      <c r="S491">
        <v>1.1099699999999999</v>
      </c>
      <c r="T491">
        <v>1.4814099999999999</v>
      </c>
      <c r="U491">
        <v>1.1930000000000001</v>
      </c>
      <c r="V491">
        <v>231.85</v>
      </c>
      <c r="W491">
        <v>258.96600000000001</v>
      </c>
      <c r="X491">
        <v>-27.114999999999998</v>
      </c>
    </row>
    <row r="492" spans="1:24" x14ac:dyDescent="0.3">
      <c r="A492" s="1">
        <v>43259</v>
      </c>
      <c r="B492" s="2">
        <v>0.83996527777777785</v>
      </c>
      <c r="C492">
        <v>63.725853000000001</v>
      </c>
      <c r="D492">
        <v>-88.323317000000003</v>
      </c>
      <c r="E492">
        <v>70</v>
      </c>
      <c r="F492">
        <v>7326</v>
      </c>
      <c r="G492">
        <v>17929.8</v>
      </c>
      <c r="H492">
        <v>1</v>
      </c>
      <c r="I492">
        <v>-10</v>
      </c>
      <c r="J492">
        <v>-5.37</v>
      </c>
      <c r="K492">
        <v>38.631</v>
      </c>
      <c r="L492">
        <v>39.994999999999997</v>
      </c>
      <c r="M492">
        <v>43.393999999999998</v>
      </c>
      <c r="N492">
        <v>17.881</v>
      </c>
      <c r="O492">
        <v>8.0871700000000004</v>
      </c>
      <c r="P492">
        <v>10.2499</v>
      </c>
      <c r="Q492">
        <v>1.4681</v>
      </c>
      <c r="R492">
        <v>1.0539799999999999</v>
      </c>
      <c r="S492">
        <v>1.10866</v>
      </c>
      <c r="T492">
        <v>1.48126</v>
      </c>
      <c r="U492">
        <v>1.19296</v>
      </c>
      <c r="V492">
        <v>223.23099999999999</v>
      </c>
      <c r="W492">
        <v>258.11599999999999</v>
      </c>
      <c r="X492">
        <v>-34.884999999999998</v>
      </c>
    </row>
    <row r="493" spans="1:24" x14ac:dyDescent="0.3">
      <c r="A493" s="1">
        <v>43259</v>
      </c>
      <c r="B493" s="2">
        <v>0.84011574074074069</v>
      </c>
      <c r="C493">
        <v>63.725842</v>
      </c>
      <c r="D493">
        <v>-88.323338000000007</v>
      </c>
      <c r="E493">
        <v>75</v>
      </c>
      <c r="F493">
        <v>7331</v>
      </c>
      <c r="G493">
        <v>17942</v>
      </c>
      <c r="H493">
        <v>1</v>
      </c>
      <c r="I493">
        <v>-13</v>
      </c>
      <c r="J493">
        <v>-5.07</v>
      </c>
      <c r="K493">
        <v>38.625999999999998</v>
      </c>
      <c r="L493">
        <v>39.994999999999997</v>
      </c>
      <c r="M493">
        <v>43.386000000000003</v>
      </c>
      <c r="N493">
        <v>17.876999999999999</v>
      </c>
      <c r="O493">
        <v>8.0873100000000004</v>
      </c>
      <c r="P493">
        <v>10.250019999999999</v>
      </c>
      <c r="Q493">
        <v>1.4668600000000001</v>
      </c>
      <c r="R493">
        <v>1.0583</v>
      </c>
      <c r="S493">
        <v>1.1077600000000001</v>
      </c>
      <c r="T493">
        <v>1.4815</v>
      </c>
      <c r="U493">
        <v>1.1932</v>
      </c>
      <c r="V493">
        <v>225.90199999999999</v>
      </c>
      <c r="W493">
        <v>257.37700000000001</v>
      </c>
      <c r="X493">
        <v>-31.475000000000001</v>
      </c>
    </row>
    <row r="494" spans="1:24" x14ac:dyDescent="0.3">
      <c r="A494" s="1">
        <v>43259</v>
      </c>
      <c r="B494" s="2">
        <v>0.84037037037037043</v>
      </c>
      <c r="C494">
        <v>63.725822999999998</v>
      </c>
      <c r="D494">
        <v>-88.323376999999994</v>
      </c>
      <c r="E494">
        <v>80</v>
      </c>
      <c r="F494">
        <v>7340</v>
      </c>
      <c r="G494">
        <v>17964</v>
      </c>
      <c r="H494">
        <v>1</v>
      </c>
      <c r="I494">
        <v>-13.1</v>
      </c>
      <c r="J494">
        <v>-4.87</v>
      </c>
      <c r="K494">
        <v>38.631999999999998</v>
      </c>
      <c r="L494">
        <v>40.002000000000002</v>
      </c>
      <c r="M494">
        <v>43.389000000000003</v>
      </c>
      <c r="N494">
        <v>17.858000000000001</v>
      </c>
      <c r="O494">
        <v>8.0873500000000007</v>
      </c>
      <c r="P494">
        <v>10.249700000000001</v>
      </c>
      <c r="Q494">
        <v>1.46611</v>
      </c>
      <c r="R494">
        <v>1.0583800000000001</v>
      </c>
      <c r="S494">
        <v>1.1055299999999999</v>
      </c>
      <c r="T494">
        <v>1.4812799999999999</v>
      </c>
      <c r="U494">
        <v>1.1930400000000001</v>
      </c>
      <c r="V494">
        <v>226.04300000000001</v>
      </c>
      <c r="W494">
        <v>256.03399999999999</v>
      </c>
      <c r="X494">
        <v>-29.991</v>
      </c>
    </row>
    <row r="495" spans="1:24" x14ac:dyDescent="0.3">
      <c r="A495" s="1">
        <v>43259</v>
      </c>
      <c r="B495" s="2">
        <v>0.84100694444444446</v>
      </c>
      <c r="C495">
        <v>63.725790000000003</v>
      </c>
      <c r="D495">
        <v>-88.323453000000001</v>
      </c>
      <c r="E495">
        <v>25</v>
      </c>
      <c r="F495">
        <v>7362</v>
      </c>
      <c r="G495">
        <v>18017.7</v>
      </c>
      <c r="H495">
        <v>1</v>
      </c>
      <c r="I495">
        <v>-11.6</v>
      </c>
      <c r="J495">
        <v>-5.2</v>
      </c>
      <c r="K495">
        <v>38.625</v>
      </c>
      <c r="L495">
        <v>39.994999999999997</v>
      </c>
      <c r="M495">
        <v>43.392000000000003</v>
      </c>
      <c r="N495">
        <v>17.832999999999998</v>
      </c>
      <c r="O495">
        <v>8.0874799999999993</v>
      </c>
      <c r="P495">
        <v>10.24901</v>
      </c>
      <c r="Q495">
        <v>1.4674700000000001</v>
      </c>
      <c r="R495">
        <v>1.0485199999999999</v>
      </c>
      <c r="S495">
        <v>1.10049</v>
      </c>
      <c r="T495">
        <v>1.48133</v>
      </c>
      <c r="U495">
        <v>1.19295</v>
      </c>
      <c r="V495">
        <v>219.69</v>
      </c>
      <c r="W495">
        <v>252.857</v>
      </c>
      <c r="X495">
        <v>-33.165999999999997</v>
      </c>
    </row>
    <row r="496" spans="1:24" x14ac:dyDescent="0.3">
      <c r="A496" s="1">
        <v>43259</v>
      </c>
      <c r="B496" s="2">
        <v>0.84119212962962964</v>
      </c>
      <c r="C496">
        <v>63.725805000000001</v>
      </c>
      <c r="D496">
        <v>-88.323445000000007</v>
      </c>
      <c r="E496">
        <v>30</v>
      </c>
      <c r="F496">
        <v>7369</v>
      </c>
      <c r="G496">
        <v>18034.7</v>
      </c>
      <c r="H496">
        <v>1</v>
      </c>
      <c r="I496">
        <v>-12.9</v>
      </c>
      <c r="J496">
        <v>-4.9400000000000004</v>
      </c>
      <c r="K496">
        <v>38.633000000000003</v>
      </c>
      <c r="L496">
        <v>40</v>
      </c>
      <c r="M496">
        <v>43.386000000000003</v>
      </c>
      <c r="N496">
        <v>17.806000000000001</v>
      </c>
      <c r="O496">
        <v>8.0873100000000004</v>
      </c>
      <c r="P496">
        <v>10.24959</v>
      </c>
      <c r="Q496">
        <v>1.46675</v>
      </c>
      <c r="R496">
        <v>1.05257</v>
      </c>
      <c r="S496">
        <v>1.1054200000000001</v>
      </c>
      <c r="T496">
        <v>1.48149</v>
      </c>
      <c r="U496">
        <v>1.1931700000000001</v>
      </c>
      <c r="V496">
        <v>222.18600000000001</v>
      </c>
      <c r="W496">
        <v>255.90199999999999</v>
      </c>
      <c r="X496">
        <v>-33.715000000000003</v>
      </c>
    </row>
    <row r="497" spans="1:24" x14ac:dyDescent="0.3">
      <c r="A497" s="1">
        <v>43259</v>
      </c>
      <c r="B497" s="2">
        <v>0.84141203703703704</v>
      </c>
      <c r="C497">
        <v>63.725845</v>
      </c>
      <c r="D497">
        <v>-88.323408000000001</v>
      </c>
      <c r="E497">
        <v>35</v>
      </c>
      <c r="F497">
        <v>7377</v>
      </c>
      <c r="G497">
        <v>18054.400000000001</v>
      </c>
      <c r="H497">
        <v>1</v>
      </c>
      <c r="I497">
        <v>-11.8</v>
      </c>
      <c r="J497">
        <v>-5.14</v>
      </c>
      <c r="K497">
        <v>38.625999999999998</v>
      </c>
      <c r="L497">
        <v>39.994</v>
      </c>
      <c r="M497">
        <v>43.387999999999998</v>
      </c>
      <c r="N497">
        <v>17.835999999999999</v>
      </c>
      <c r="O497">
        <v>8.0871399999999998</v>
      </c>
      <c r="P497">
        <v>10.249700000000001</v>
      </c>
      <c r="Q497">
        <v>1.46621</v>
      </c>
      <c r="R497">
        <v>0.89348000000000005</v>
      </c>
      <c r="S497">
        <v>0.93059999999999998</v>
      </c>
      <c r="T497">
        <v>1.4812700000000001</v>
      </c>
      <c r="U497">
        <v>1.1929700000000001</v>
      </c>
      <c r="V497">
        <v>118.16</v>
      </c>
      <c r="W497">
        <v>142.91499999999999</v>
      </c>
      <c r="X497">
        <v>-24.754999999999999</v>
      </c>
    </row>
    <row r="498" spans="1:24" x14ac:dyDescent="0.3">
      <c r="A498" s="1">
        <v>43259</v>
      </c>
      <c r="B498" s="2">
        <v>0.84165509259259252</v>
      </c>
      <c r="C498">
        <v>63.725912999999998</v>
      </c>
      <c r="D498">
        <v>-88.323408000000001</v>
      </c>
      <c r="E498">
        <v>40</v>
      </c>
      <c r="F498">
        <v>7385</v>
      </c>
      <c r="G498">
        <v>18073.900000000001</v>
      </c>
      <c r="H498">
        <v>1</v>
      </c>
      <c r="I498">
        <v>-10.8</v>
      </c>
      <c r="J498">
        <v>-5.39</v>
      </c>
      <c r="K498">
        <v>38.625999999999998</v>
      </c>
      <c r="L498">
        <v>39.993000000000002</v>
      </c>
      <c r="M498">
        <v>43.389000000000003</v>
      </c>
      <c r="N498">
        <v>17.824999999999999</v>
      </c>
      <c r="O498">
        <v>8.0871200000000005</v>
      </c>
      <c r="P498">
        <v>10.249219999999999</v>
      </c>
      <c r="Q498">
        <v>1.4661900000000001</v>
      </c>
      <c r="R498">
        <v>0.89503999999999995</v>
      </c>
      <c r="S498">
        <v>0.92327999999999999</v>
      </c>
      <c r="T498">
        <v>1.4814499999999999</v>
      </c>
      <c r="U498">
        <v>1.19313</v>
      </c>
      <c r="V498">
        <v>119.083</v>
      </c>
      <c r="W498">
        <v>138.08500000000001</v>
      </c>
      <c r="X498">
        <v>-19.001999999999999</v>
      </c>
    </row>
    <row r="499" spans="1:24" x14ac:dyDescent="0.3">
      <c r="A499" s="1">
        <v>43259</v>
      </c>
      <c r="B499" s="2">
        <v>0.84179398148148143</v>
      </c>
      <c r="C499">
        <v>63.725969999999997</v>
      </c>
      <c r="D499">
        <v>-88.323267000000001</v>
      </c>
      <c r="E499">
        <v>45</v>
      </c>
      <c r="F499">
        <v>7390</v>
      </c>
      <c r="G499">
        <v>18086</v>
      </c>
      <c r="H499">
        <v>1</v>
      </c>
      <c r="I499">
        <v>-12.3</v>
      </c>
      <c r="J499">
        <v>-5.44</v>
      </c>
      <c r="K499">
        <v>38.625</v>
      </c>
      <c r="L499">
        <v>39.99</v>
      </c>
      <c r="M499">
        <v>43.387</v>
      </c>
      <c r="N499">
        <v>17.821999999999999</v>
      </c>
      <c r="O499">
        <v>8.0873399999999993</v>
      </c>
      <c r="P499">
        <v>10.24968</v>
      </c>
      <c r="Q499">
        <v>1.46583</v>
      </c>
      <c r="R499">
        <v>0.88926000000000005</v>
      </c>
      <c r="S499">
        <v>0.93120000000000003</v>
      </c>
      <c r="T499">
        <v>1.48149</v>
      </c>
      <c r="U499">
        <v>1.19296</v>
      </c>
      <c r="V499">
        <v>115.54600000000001</v>
      </c>
      <c r="W499">
        <v>143.435</v>
      </c>
      <c r="X499">
        <v>-27.888999999999999</v>
      </c>
    </row>
    <row r="500" spans="1:24" x14ac:dyDescent="0.3">
      <c r="A500" s="1">
        <v>43259</v>
      </c>
      <c r="B500" s="2">
        <v>0.84206018518518511</v>
      </c>
      <c r="C500">
        <v>63.726055000000002</v>
      </c>
      <c r="D500">
        <v>-88.323206999999996</v>
      </c>
      <c r="E500">
        <v>50</v>
      </c>
      <c r="F500">
        <v>7399</v>
      </c>
      <c r="G500">
        <v>18108.099999999999</v>
      </c>
      <c r="H500">
        <v>1</v>
      </c>
      <c r="I500">
        <v>-12.8</v>
      </c>
      <c r="J500">
        <v>-4.84</v>
      </c>
      <c r="K500">
        <v>38.622999999999998</v>
      </c>
      <c r="L500">
        <v>39.987000000000002</v>
      </c>
      <c r="M500">
        <v>43.375</v>
      </c>
      <c r="N500">
        <v>17.84</v>
      </c>
      <c r="O500">
        <v>8.08718</v>
      </c>
      <c r="P500">
        <v>10.249689999999999</v>
      </c>
      <c r="Q500">
        <v>1.4680299999999999</v>
      </c>
      <c r="R500">
        <v>0.88293999999999995</v>
      </c>
      <c r="S500">
        <v>0.93867999999999996</v>
      </c>
      <c r="T500">
        <v>1.4815199999999999</v>
      </c>
      <c r="U500">
        <v>1.1931700000000001</v>
      </c>
      <c r="V500">
        <v>111.15600000000001</v>
      </c>
      <c r="W500">
        <v>148.03700000000001</v>
      </c>
      <c r="X500">
        <v>-36.880000000000003</v>
      </c>
    </row>
    <row r="501" spans="1:24" x14ac:dyDescent="0.3">
      <c r="A501" s="1">
        <v>43259</v>
      </c>
      <c r="B501" s="2">
        <v>0.84229166666666666</v>
      </c>
      <c r="C501">
        <v>63.726084999999998</v>
      </c>
      <c r="D501">
        <v>-88.323125000000005</v>
      </c>
      <c r="E501">
        <v>55</v>
      </c>
      <c r="F501">
        <v>7408</v>
      </c>
      <c r="G501">
        <v>18130</v>
      </c>
      <c r="H501">
        <v>1</v>
      </c>
      <c r="I501">
        <v>-12.6</v>
      </c>
      <c r="J501">
        <v>-5.29</v>
      </c>
      <c r="K501">
        <v>38.624000000000002</v>
      </c>
      <c r="L501">
        <v>39.991</v>
      </c>
      <c r="M501">
        <v>43.375</v>
      </c>
      <c r="N501">
        <v>17.823</v>
      </c>
      <c r="O501">
        <v>8.0874600000000001</v>
      </c>
      <c r="P501">
        <v>10.249980000000001</v>
      </c>
      <c r="Q501">
        <v>1.4661999999999999</v>
      </c>
      <c r="R501">
        <v>0.98175000000000001</v>
      </c>
      <c r="S501">
        <v>1.0290699999999999</v>
      </c>
      <c r="T501">
        <v>1.4816100000000001</v>
      </c>
      <c r="U501">
        <v>1.1930400000000001</v>
      </c>
      <c r="V501">
        <v>176.024</v>
      </c>
      <c r="W501">
        <v>206.673</v>
      </c>
      <c r="X501">
        <v>-30.649000000000001</v>
      </c>
    </row>
    <row r="502" spans="1:24" x14ac:dyDescent="0.3">
      <c r="A502" s="1">
        <v>43259</v>
      </c>
      <c r="B502" s="2">
        <v>0.84230324074074081</v>
      </c>
      <c r="C502">
        <v>63.726087999999997</v>
      </c>
      <c r="D502">
        <v>-88.323116999999996</v>
      </c>
      <c r="E502">
        <v>60</v>
      </c>
      <c r="F502">
        <v>7409</v>
      </c>
      <c r="G502">
        <v>18132.5</v>
      </c>
      <c r="H502">
        <v>1</v>
      </c>
      <c r="I502">
        <v>-13.6</v>
      </c>
      <c r="J502">
        <v>-5.13</v>
      </c>
      <c r="K502">
        <v>38.619</v>
      </c>
      <c r="L502">
        <v>39.993000000000002</v>
      </c>
      <c r="M502">
        <v>43.377000000000002</v>
      </c>
      <c r="N502">
        <v>17.818000000000001</v>
      </c>
      <c r="O502">
        <v>8.0874100000000002</v>
      </c>
      <c r="P502">
        <v>10.24939</v>
      </c>
      <c r="Q502">
        <v>1.46567</v>
      </c>
      <c r="R502">
        <v>0.97370000000000001</v>
      </c>
      <c r="S502">
        <v>1.0279499999999999</v>
      </c>
      <c r="T502">
        <v>1.4815700000000001</v>
      </c>
      <c r="U502">
        <v>1.1930499999999999</v>
      </c>
      <c r="V502">
        <v>170.727</v>
      </c>
      <c r="W502">
        <v>205.928</v>
      </c>
      <c r="X502">
        <v>-35.200000000000003</v>
      </c>
    </row>
    <row r="503" spans="1:24" x14ac:dyDescent="0.3">
      <c r="A503" s="1">
        <v>43259</v>
      </c>
      <c r="B503" s="2">
        <v>0.84356481481481482</v>
      </c>
      <c r="C503">
        <v>63.726472999999999</v>
      </c>
      <c r="D503">
        <v>-88.322847999999993</v>
      </c>
      <c r="E503">
        <v>65</v>
      </c>
      <c r="F503">
        <v>7452</v>
      </c>
      <c r="G503">
        <v>18237.400000000001</v>
      </c>
      <c r="H503">
        <v>1</v>
      </c>
      <c r="I503">
        <v>-11.4</v>
      </c>
      <c r="J503">
        <v>-5.21</v>
      </c>
      <c r="K503">
        <v>38.613</v>
      </c>
      <c r="L503">
        <v>40.003</v>
      </c>
      <c r="M503">
        <v>43.384</v>
      </c>
      <c r="N503">
        <v>17.771000000000001</v>
      </c>
      <c r="O503">
        <v>8.0872799999999998</v>
      </c>
      <c r="P503">
        <v>10.24939</v>
      </c>
      <c r="Q503">
        <v>1.4676100000000001</v>
      </c>
      <c r="R503">
        <v>0.86046999999999996</v>
      </c>
      <c r="S503">
        <v>0.97831000000000001</v>
      </c>
      <c r="T503">
        <v>1.48142</v>
      </c>
      <c r="U503">
        <v>1.1930799999999999</v>
      </c>
      <c r="V503">
        <v>96.516000000000005</v>
      </c>
      <c r="W503">
        <v>173.744</v>
      </c>
      <c r="X503">
        <v>-77.227000000000004</v>
      </c>
    </row>
    <row r="504" spans="1:24" x14ac:dyDescent="0.3">
      <c r="A504" s="1">
        <v>43259</v>
      </c>
      <c r="B504" s="2">
        <v>0.84370370370370373</v>
      </c>
      <c r="C504">
        <v>63.726502000000004</v>
      </c>
      <c r="D504">
        <v>-88.322807999999995</v>
      </c>
      <c r="E504">
        <v>70</v>
      </c>
      <c r="F504">
        <v>7457</v>
      </c>
      <c r="G504">
        <v>18249.7</v>
      </c>
      <c r="H504">
        <v>1</v>
      </c>
      <c r="I504">
        <v>-12.6</v>
      </c>
      <c r="J504">
        <v>-5.55</v>
      </c>
      <c r="K504">
        <v>38.607999999999997</v>
      </c>
      <c r="L504">
        <v>40.003999999999998</v>
      </c>
      <c r="M504">
        <v>43.387</v>
      </c>
      <c r="N504">
        <v>17.765000000000001</v>
      </c>
      <c r="O504">
        <v>8.0873299999999997</v>
      </c>
      <c r="P504">
        <v>10.249549999999999</v>
      </c>
      <c r="Q504">
        <v>1.4678599999999999</v>
      </c>
      <c r="R504">
        <v>0.86756999999999995</v>
      </c>
      <c r="S504">
        <v>1.0069699999999999</v>
      </c>
      <c r="T504">
        <v>1.48116</v>
      </c>
      <c r="U504">
        <v>1.1931</v>
      </c>
      <c r="V504">
        <v>100.943</v>
      </c>
      <c r="W504">
        <v>192.15100000000001</v>
      </c>
      <c r="X504">
        <v>-91.206999999999994</v>
      </c>
    </row>
    <row r="505" spans="1:24" x14ac:dyDescent="0.3">
      <c r="A505" s="1">
        <v>43259</v>
      </c>
      <c r="B505" s="2">
        <v>0.8439699074074074</v>
      </c>
      <c r="C505">
        <v>63.726551999999998</v>
      </c>
      <c r="D505">
        <v>-88.322800000000001</v>
      </c>
      <c r="E505">
        <v>75</v>
      </c>
      <c r="F505">
        <v>7467</v>
      </c>
      <c r="G505">
        <v>18274.099999999999</v>
      </c>
      <c r="H505">
        <v>1</v>
      </c>
      <c r="I505">
        <v>-11</v>
      </c>
      <c r="J505">
        <v>-5.24</v>
      </c>
      <c r="K505">
        <v>38.615000000000002</v>
      </c>
      <c r="L505">
        <v>40</v>
      </c>
      <c r="M505">
        <v>43.393000000000001</v>
      </c>
      <c r="N505">
        <v>17.745999999999999</v>
      </c>
      <c r="O505">
        <v>8.0872499999999992</v>
      </c>
      <c r="P505">
        <v>10.24972</v>
      </c>
      <c r="Q505">
        <v>1.4675199999999999</v>
      </c>
      <c r="R505">
        <v>0.92493000000000003</v>
      </c>
      <c r="S505">
        <v>1.0640000000000001</v>
      </c>
      <c r="T505">
        <v>1.48116</v>
      </c>
      <c r="U505">
        <v>1.19295</v>
      </c>
      <c r="V505">
        <v>138.71</v>
      </c>
      <c r="W505">
        <v>229.21700000000001</v>
      </c>
      <c r="X505">
        <v>-90.506</v>
      </c>
    </row>
    <row r="506" spans="1:24" x14ac:dyDescent="0.3">
      <c r="A506" s="1">
        <v>43259</v>
      </c>
      <c r="B506" s="2">
        <v>0.84420138888888896</v>
      </c>
      <c r="C506">
        <v>63.726596999999998</v>
      </c>
      <c r="D506">
        <v>-88.322807999999995</v>
      </c>
      <c r="E506">
        <v>80</v>
      </c>
      <c r="F506">
        <v>7475</v>
      </c>
      <c r="G506">
        <v>18293.599999999999</v>
      </c>
      <c r="H506">
        <v>1</v>
      </c>
      <c r="I506">
        <v>-13.4</v>
      </c>
      <c r="J506">
        <v>-4.9000000000000004</v>
      </c>
      <c r="K506">
        <v>38.607999999999997</v>
      </c>
      <c r="L506">
        <v>40.01</v>
      </c>
      <c r="M506">
        <v>43.399000000000001</v>
      </c>
      <c r="N506">
        <v>17.782</v>
      </c>
      <c r="O506">
        <v>8.0872799999999998</v>
      </c>
      <c r="P506">
        <v>10.249689999999999</v>
      </c>
      <c r="Q506">
        <v>1.4671000000000001</v>
      </c>
      <c r="R506">
        <v>0.89681</v>
      </c>
      <c r="S506">
        <v>1.0740099999999999</v>
      </c>
      <c r="T506">
        <v>1.48092</v>
      </c>
      <c r="U506">
        <v>1.1928099999999999</v>
      </c>
      <c r="V506">
        <v>120.336</v>
      </c>
      <c r="W506">
        <v>235.76599999999999</v>
      </c>
      <c r="X506">
        <v>-115.43</v>
      </c>
    </row>
    <row r="507" spans="1:24" x14ac:dyDescent="0.3">
      <c r="A507" s="1">
        <v>43259</v>
      </c>
      <c r="B507" s="2">
        <v>0.8443518518518518</v>
      </c>
      <c r="C507">
        <v>63.726621999999999</v>
      </c>
      <c r="D507">
        <v>-88.322802999999993</v>
      </c>
      <c r="E507">
        <v>25</v>
      </c>
      <c r="F507">
        <v>7480</v>
      </c>
      <c r="G507">
        <v>18305.8</v>
      </c>
      <c r="H507">
        <v>1</v>
      </c>
      <c r="I507">
        <v>-10.6</v>
      </c>
      <c r="J507">
        <v>-4.6900000000000004</v>
      </c>
      <c r="K507">
        <v>38.613</v>
      </c>
      <c r="L507">
        <v>40.003999999999998</v>
      </c>
      <c r="M507">
        <v>43.396000000000001</v>
      </c>
      <c r="N507">
        <v>17.748000000000001</v>
      </c>
      <c r="O507">
        <v>8.0873399999999993</v>
      </c>
      <c r="P507">
        <v>10.25006</v>
      </c>
      <c r="Q507">
        <v>1.46597</v>
      </c>
      <c r="R507">
        <v>0.84972999999999999</v>
      </c>
      <c r="S507">
        <v>1.0787800000000001</v>
      </c>
      <c r="T507">
        <v>1.4809399999999999</v>
      </c>
      <c r="U507">
        <v>1.19265</v>
      </c>
      <c r="V507">
        <v>89.736999999999995</v>
      </c>
      <c r="W507">
        <v>239</v>
      </c>
      <c r="X507">
        <v>-149.26300000000001</v>
      </c>
    </row>
    <row r="508" spans="1:24" x14ac:dyDescent="0.3">
      <c r="A508" s="1">
        <v>43259</v>
      </c>
      <c r="B508" s="2">
        <v>0.84464120370370377</v>
      </c>
      <c r="C508">
        <v>63.726672999999998</v>
      </c>
      <c r="D508">
        <v>-88.322917000000004</v>
      </c>
      <c r="E508">
        <v>30</v>
      </c>
      <c r="F508">
        <v>7490</v>
      </c>
      <c r="G508">
        <v>18330.3</v>
      </c>
      <c r="H508">
        <v>1</v>
      </c>
      <c r="I508">
        <v>-11.6</v>
      </c>
      <c r="J508">
        <v>-5.15</v>
      </c>
      <c r="K508">
        <v>38.618000000000002</v>
      </c>
      <c r="L508">
        <v>40.000999999999998</v>
      </c>
      <c r="M508">
        <v>43.389000000000003</v>
      </c>
      <c r="N508">
        <v>17.757999999999999</v>
      </c>
      <c r="O508">
        <v>8.0873699999999999</v>
      </c>
      <c r="P508">
        <v>10.2499</v>
      </c>
      <c r="Q508">
        <v>1.4674100000000001</v>
      </c>
      <c r="R508">
        <v>0.88924000000000003</v>
      </c>
      <c r="S508">
        <v>1.0638700000000001</v>
      </c>
      <c r="T508">
        <v>1.4811700000000001</v>
      </c>
      <c r="U508">
        <v>1.1929099999999999</v>
      </c>
      <c r="V508">
        <v>115.39700000000001</v>
      </c>
      <c r="W508">
        <v>229.17099999999999</v>
      </c>
      <c r="X508">
        <v>-113.774</v>
      </c>
    </row>
    <row r="509" spans="1:24" x14ac:dyDescent="0.3">
      <c r="A509" s="1">
        <v>43259</v>
      </c>
      <c r="B509" s="2">
        <v>0.84489583333333329</v>
      </c>
      <c r="C509">
        <v>63.726657000000003</v>
      </c>
      <c r="D509">
        <v>-88.323143000000002</v>
      </c>
      <c r="E509">
        <v>35</v>
      </c>
      <c r="F509">
        <v>7499</v>
      </c>
      <c r="G509">
        <v>18352.2</v>
      </c>
      <c r="H509">
        <v>1</v>
      </c>
      <c r="I509">
        <v>-12.5</v>
      </c>
      <c r="J509">
        <v>-5.22</v>
      </c>
      <c r="K509">
        <v>38.615000000000002</v>
      </c>
      <c r="L509">
        <v>39.996000000000002</v>
      </c>
      <c r="M509">
        <v>43.387</v>
      </c>
      <c r="N509">
        <v>17.751000000000001</v>
      </c>
      <c r="O509">
        <v>8.0873299999999997</v>
      </c>
      <c r="P509">
        <v>10.24981</v>
      </c>
      <c r="Q509">
        <v>1.4675400000000001</v>
      </c>
      <c r="R509">
        <v>0.89090000000000003</v>
      </c>
      <c r="S509">
        <v>0.92459000000000002</v>
      </c>
      <c r="T509">
        <v>1.4813099999999999</v>
      </c>
      <c r="U509">
        <v>1.19319</v>
      </c>
      <c r="V509">
        <v>116.21</v>
      </c>
      <c r="W509">
        <v>138.78299999999999</v>
      </c>
      <c r="X509">
        <v>-22.573</v>
      </c>
    </row>
    <row r="510" spans="1:24" x14ac:dyDescent="0.3">
      <c r="A510" s="1">
        <v>43259</v>
      </c>
      <c r="B510" s="2">
        <v>0.84508101851851858</v>
      </c>
      <c r="C510">
        <v>63.726658</v>
      </c>
      <c r="D510">
        <v>-88.323402000000002</v>
      </c>
      <c r="E510">
        <v>40</v>
      </c>
      <c r="F510">
        <v>7506</v>
      </c>
      <c r="G510">
        <v>18369.3</v>
      </c>
      <c r="H510">
        <v>1</v>
      </c>
      <c r="I510">
        <v>-12.1</v>
      </c>
      <c r="J510">
        <v>-5.05</v>
      </c>
      <c r="K510">
        <v>38.615000000000002</v>
      </c>
      <c r="L510">
        <v>39.994999999999997</v>
      </c>
      <c r="M510">
        <v>43.384999999999998</v>
      </c>
      <c r="N510">
        <v>17.762</v>
      </c>
      <c r="O510">
        <v>8.0873299999999997</v>
      </c>
      <c r="P510">
        <v>10.24972</v>
      </c>
      <c r="Q510">
        <v>1.46841</v>
      </c>
      <c r="R510">
        <v>0.89132999999999996</v>
      </c>
      <c r="S510">
        <v>0.92410000000000003</v>
      </c>
      <c r="T510">
        <v>1.48143</v>
      </c>
      <c r="U510">
        <v>1.1932100000000001</v>
      </c>
      <c r="V510">
        <v>116.533</v>
      </c>
      <c r="W510">
        <v>138.50800000000001</v>
      </c>
      <c r="X510">
        <v>-21.975000000000001</v>
      </c>
    </row>
    <row r="511" spans="1:24" x14ac:dyDescent="0.3">
      <c r="A511" s="1">
        <v>43259</v>
      </c>
      <c r="B511" s="2">
        <v>0.84521990740740749</v>
      </c>
      <c r="C511">
        <v>63.726647</v>
      </c>
      <c r="D511">
        <v>-88.323549999999997</v>
      </c>
      <c r="E511">
        <v>45</v>
      </c>
      <c r="F511">
        <v>7511</v>
      </c>
      <c r="G511">
        <v>18381.5</v>
      </c>
      <c r="H511">
        <v>1</v>
      </c>
      <c r="I511">
        <v>-12.5</v>
      </c>
      <c r="J511">
        <v>-4.99</v>
      </c>
      <c r="K511">
        <v>38.613</v>
      </c>
      <c r="L511">
        <v>39.991999999999997</v>
      </c>
      <c r="M511">
        <v>43.383000000000003</v>
      </c>
      <c r="N511">
        <v>17.734999999999999</v>
      </c>
      <c r="O511">
        <v>8.0872100000000007</v>
      </c>
      <c r="P511">
        <v>10.250030000000001</v>
      </c>
      <c r="Q511">
        <v>1.4668000000000001</v>
      </c>
      <c r="R511">
        <v>0.88736000000000004</v>
      </c>
      <c r="S511">
        <v>0.93532999999999999</v>
      </c>
      <c r="T511">
        <v>1.4813700000000001</v>
      </c>
      <c r="U511">
        <v>1.1931799999999999</v>
      </c>
      <c r="V511">
        <v>113.93600000000001</v>
      </c>
      <c r="W511">
        <v>145.78</v>
      </c>
      <c r="X511">
        <v>-31.843</v>
      </c>
    </row>
    <row r="512" spans="1:24" x14ac:dyDescent="0.3">
      <c r="A512" s="1">
        <v>43259</v>
      </c>
      <c r="B512" s="2">
        <v>0.84547453703703701</v>
      </c>
      <c r="C512">
        <v>63.726658</v>
      </c>
      <c r="D512">
        <v>-88.323696999999996</v>
      </c>
      <c r="E512">
        <v>50</v>
      </c>
      <c r="F512">
        <v>7520</v>
      </c>
      <c r="G512">
        <v>18403.5</v>
      </c>
      <c r="H512">
        <v>1</v>
      </c>
      <c r="I512">
        <v>-13.6</v>
      </c>
      <c r="J512">
        <v>-5.37</v>
      </c>
      <c r="K512">
        <v>38.619999999999997</v>
      </c>
      <c r="L512">
        <v>39.993000000000002</v>
      </c>
      <c r="M512">
        <v>43.387</v>
      </c>
      <c r="N512">
        <v>17.727</v>
      </c>
      <c r="O512">
        <v>8.0871700000000004</v>
      </c>
      <c r="P512">
        <v>10.249750000000001</v>
      </c>
      <c r="Q512">
        <v>1.46621</v>
      </c>
      <c r="R512">
        <v>0.88080999999999998</v>
      </c>
      <c r="S512">
        <v>0.94479999999999997</v>
      </c>
      <c r="T512">
        <v>1.4814499999999999</v>
      </c>
      <c r="U512">
        <v>1.1932</v>
      </c>
      <c r="V512">
        <v>109.67700000000001</v>
      </c>
      <c r="W512">
        <v>151.929</v>
      </c>
      <c r="X512">
        <v>-42.252000000000002</v>
      </c>
    </row>
    <row r="513" spans="1:24" x14ac:dyDescent="0.3">
      <c r="A513" s="1">
        <v>43259</v>
      </c>
      <c r="B513" s="2">
        <v>0.84570601851851857</v>
      </c>
      <c r="C513">
        <v>63.726657000000003</v>
      </c>
      <c r="D513">
        <v>-88.323790000000002</v>
      </c>
      <c r="E513">
        <v>55</v>
      </c>
      <c r="F513">
        <v>7528</v>
      </c>
      <c r="G513">
        <v>18423</v>
      </c>
      <c r="H513">
        <v>1</v>
      </c>
      <c r="I513">
        <v>-11.6</v>
      </c>
      <c r="J513">
        <v>-4.93</v>
      </c>
      <c r="K513">
        <v>38.612000000000002</v>
      </c>
      <c r="L513">
        <v>39.994</v>
      </c>
      <c r="M513">
        <v>43.387</v>
      </c>
      <c r="N513">
        <v>17.728999999999999</v>
      </c>
      <c r="O513">
        <v>8.0871499999999994</v>
      </c>
      <c r="P513">
        <v>10.249549999999999</v>
      </c>
      <c r="Q513">
        <v>1.468</v>
      </c>
      <c r="R513">
        <v>0.88790000000000002</v>
      </c>
      <c r="S513">
        <v>0.96489999999999998</v>
      </c>
      <c r="T513">
        <v>1.48123</v>
      </c>
      <c r="U513">
        <v>1.19292</v>
      </c>
      <c r="V513">
        <v>114.539</v>
      </c>
      <c r="W513">
        <v>165.14099999999999</v>
      </c>
      <c r="X513">
        <v>-50.600999999999999</v>
      </c>
    </row>
    <row r="514" spans="1:24" x14ac:dyDescent="0.3">
      <c r="A514" s="1">
        <v>43259</v>
      </c>
      <c r="B514" s="2">
        <v>0.8458564814814814</v>
      </c>
      <c r="C514">
        <v>63.726649999999999</v>
      </c>
      <c r="D514">
        <v>-88.323847999999998</v>
      </c>
      <c r="E514">
        <v>60</v>
      </c>
      <c r="F514">
        <v>7533</v>
      </c>
      <c r="G514">
        <v>18435.3</v>
      </c>
      <c r="H514">
        <v>1</v>
      </c>
      <c r="I514">
        <v>-13</v>
      </c>
      <c r="J514">
        <v>-5.1100000000000003</v>
      </c>
      <c r="K514">
        <v>38.616</v>
      </c>
      <c r="L514">
        <v>39.996000000000002</v>
      </c>
      <c r="M514">
        <v>43.383000000000003</v>
      </c>
      <c r="N514">
        <v>17.754000000000001</v>
      </c>
      <c r="O514">
        <v>8.0874500000000005</v>
      </c>
      <c r="P514">
        <v>10.25004</v>
      </c>
      <c r="Q514">
        <v>1.46594</v>
      </c>
      <c r="R514">
        <v>0.86395999999999995</v>
      </c>
      <c r="S514">
        <v>0.96460000000000001</v>
      </c>
      <c r="T514">
        <v>1.48108</v>
      </c>
      <c r="U514">
        <v>1.1929399999999999</v>
      </c>
      <c r="V514">
        <v>98.730999999999995</v>
      </c>
      <c r="W514">
        <v>164.84800000000001</v>
      </c>
      <c r="X514">
        <v>-66.116</v>
      </c>
    </row>
    <row r="515" spans="1:24" x14ac:dyDescent="0.3">
      <c r="A515" s="1">
        <v>43259</v>
      </c>
      <c r="B515" s="2">
        <v>0.84611111111111104</v>
      </c>
      <c r="C515">
        <v>63.726644999999998</v>
      </c>
      <c r="D515">
        <v>-88.323949999999996</v>
      </c>
      <c r="E515">
        <v>65</v>
      </c>
      <c r="F515">
        <v>7542</v>
      </c>
      <c r="G515">
        <v>18457.2</v>
      </c>
      <c r="H515">
        <v>1</v>
      </c>
      <c r="I515">
        <v>-11.5</v>
      </c>
      <c r="J515">
        <v>-4.9400000000000004</v>
      </c>
      <c r="K515">
        <v>38.613999999999997</v>
      </c>
      <c r="L515">
        <v>39.994</v>
      </c>
      <c r="M515">
        <v>43.384999999999998</v>
      </c>
      <c r="N515">
        <v>17.739999999999998</v>
      </c>
      <c r="O515">
        <v>8.0872899999999994</v>
      </c>
      <c r="P515">
        <v>10.24934</v>
      </c>
      <c r="Q515">
        <v>1.4664999999999999</v>
      </c>
      <c r="R515">
        <v>0.85453999999999997</v>
      </c>
      <c r="S515">
        <v>0.98206000000000004</v>
      </c>
      <c r="T515">
        <v>1.48123</v>
      </c>
      <c r="U515">
        <v>1.1930000000000001</v>
      </c>
      <c r="V515">
        <v>92.588999999999999</v>
      </c>
      <c r="W515">
        <v>176.15199999999999</v>
      </c>
      <c r="X515">
        <v>-83.561999999999998</v>
      </c>
    </row>
    <row r="516" spans="1:24" x14ac:dyDescent="0.3">
      <c r="A516" s="1">
        <v>43259</v>
      </c>
      <c r="B516" s="2">
        <v>0.84634259259259259</v>
      </c>
      <c r="C516">
        <v>63.726640000000003</v>
      </c>
      <c r="D516">
        <v>-88.324043000000003</v>
      </c>
      <c r="E516">
        <v>70</v>
      </c>
      <c r="F516">
        <v>7550</v>
      </c>
      <c r="G516">
        <v>18476.7</v>
      </c>
      <c r="H516">
        <v>1</v>
      </c>
      <c r="I516">
        <v>-12.3</v>
      </c>
      <c r="J516">
        <v>-4.83</v>
      </c>
      <c r="K516">
        <v>38.619</v>
      </c>
      <c r="L516">
        <v>39.997999999999998</v>
      </c>
      <c r="M516">
        <v>43.384</v>
      </c>
      <c r="N516">
        <v>17.696999999999999</v>
      </c>
      <c r="O516">
        <v>8.0872799999999998</v>
      </c>
      <c r="P516">
        <v>10.249700000000001</v>
      </c>
      <c r="Q516">
        <v>1.46767</v>
      </c>
      <c r="R516">
        <v>0.84748000000000001</v>
      </c>
      <c r="S516">
        <v>0.99612000000000001</v>
      </c>
      <c r="T516">
        <v>1.4812399999999999</v>
      </c>
      <c r="U516">
        <v>1.19276</v>
      </c>
      <c r="V516">
        <v>88.331000000000003</v>
      </c>
      <c r="W516">
        <v>185.523</v>
      </c>
      <c r="X516">
        <v>-97.191999999999993</v>
      </c>
    </row>
    <row r="517" spans="1:24" x14ac:dyDescent="0.3">
      <c r="A517" s="1">
        <v>43259</v>
      </c>
      <c r="B517" s="2">
        <v>0.84635416666666663</v>
      </c>
      <c r="C517">
        <v>63.726640000000003</v>
      </c>
      <c r="D517">
        <v>-88.324048000000005</v>
      </c>
      <c r="E517">
        <v>75</v>
      </c>
      <c r="F517">
        <v>7551</v>
      </c>
      <c r="G517">
        <v>18479.2</v>
      </c>
      <c r="H517">
        <v>1</v>
      </c>
      <c r="I517">
        <v>-11</v>
      </c>
      <c r="J517">
        <v>-5.0599999999999996</v>
      </c>
      <c r="K517">
        <v>38.613</v>
      </c>
      <c r="L517">
        <v>40</v>
      </c>
      <c r="M517">
        <v>43.389000000000003</v>
      </c>
      <c r="N517">
        <v>17.738</v>
      </c>
      <c r="O517">
        <v>8.0873100000000004</v>
      </c>
      <c r="P517">
        <v>10.24963</v>
      </c>
      <c r="Q517">
        <v>1.4669000000000001</v>
      </c>
      <c r="R517">
        <v>0.84082999999999997</v>
      </c>
      <c r="S517">
        <v>1.01081</v>
      </c>
      <c r="T517">
        <v>1.4810300000000001</v>
      </c>
      <c r="U517">
        <v>1.1928799999999999</v>
      </c>
      <c r="V517">
        <v>83.644000000000005</v>
      </c>
      <c r="W517">
        <v>194.81899999999999</v>
      </c>
      <c r="X517">
        <v>-111.17400000000001</v>
      </c>
    </row>
    <row r="518" spans="1:24" x14ac:dyDescent="0.3">
      <c r="A518" s="1">
        <v>43259</v>
      </c>
      <c r="B518" s="2">
        <v>0.84803240740740737</v>
      </c>
      <c r="C518">
        <v>63.726574999999997</v>
      </c>
      <c r="D518">
        <v>-88.324645000000004</v>
      </c>
      <c r="E518">
        <v>80</v>
      </c>
      <c r="F518">
        <v>7610</v>
      </c>
      <c r="G518">
        <v>18623.2</v>
      </c>
      <c r="H518">
        <v>1</v>
      </c>
      <c r="I518">
        <v>-13.6</v>
      </c>
      <c r="J518">
        <v>-4.96</v>
      </c>
      <c r="K518">
        <v>38.619</v>
      </c>
      <c r="L518">
        <v>39.997</v>
      </c>
      <c r="M518">
        <v>43.383000000000003</v>
      </c>
      <c r="N518">
        <v>17.725000000000001</v>
      </c>
      <c r="O518">
        <v>8.0873100000000004</v>
      </c>
      <c r="P518">
        <v>10.24959</v>
      </c>
      <c r="Q518">
        <v>1.46688</v>
      </c>
      <c r="R518">
        <v>0.82686000000000004</v>
      </c>
      <c r="S518">
        <v>1.05643</v>
      </c>
      <c r="T518">
        <v>1.48105</v>
      </c>
      <c r="U518">
        <v>1.1930700000000001</v>
      </c>
      <c r="V518">
        <v>74.209999999999994</v>
      </c>
      <c r="W518">
        <v>224.15899999999999</v>
      </c>
      <c r="X518">
        <v>-149.94900000000001</v>
      </c>
    </row>
    <row r="519" spans="1:24" x14ac:dyDescent="0.3">
      <c r="A519" s="1">
        <v>43259</v>
      </c>
      <c r="B519" s="2">
        <v>0.84817129629629628</v>
      </c>
      <c r="C519">
        <v>63.726557999999997</v>
      </c>
      <c r="D519">
        <v>-88.324727999999993</v>
      </c>
      <c r="E519">
        <v>25</v>
      </c>
      <c r="F519">
        <v>7615</v>
      </c>
      <c r="G519">
        <v>18635.5</v>
      </c>
      <c r="H519">
        <v>1</v>
      </c>
      <c r="I519">
        <v>-13.6</v>
      </c>
      <c r="J519">
        <v>-5.28</v>
      </c>
      <c r="K519">
        <v>38.612000000000002</v>
      </c>
      <c r="L519">
        <v>39.99</v>
      </c>
      <c r="M519">
        <v>43.39</v>
      </c>
      <c r="N519">
        <v>17.693000000000001</v>
      </c>
      <c r="O519">
        <v>8.0872799999999998</v>
      </c>
      <c r="P519">
        <v>10.24977</v>
      </c>
      <c r="Q519">
        <v>1.46763</v>
      </c>
      <c r="R519">
        <v>0.82408000000000003</v>
      </c>
      <c r="S519">
        <v>1.0820000000000001</v>
      </c>
      <c r="T519">
        <v>1.4812000000000001</v>
      </c>
      <c r="U519">
        <v>1.1928300000000001</v>
      </c>
      <c r="V519">
        <v>72.873000000000005</v>
      </c>
      <c r="W519">
        <v>240.971</v>
      </c>
      <c r="X519">
        <v>-168.09800000000001</v>
      </c>
    </row>
    <row r="520" spans="1:24" x14ac:dyDescent="0.3">
      <c r="A520" s="1">
        <v>43259</v>
      </c>
      <c r="B520" s="2">
        <v>0.84847222222222218</v>
      </c>
      <c r="C520">
        <v>63.726573000000002</v>
      </c>
      <c r="D520">
        <v>-88.325207000000006</v>
      </c>
      <c r="E520">
        <v>30</v>
      </c>
      <c r="F520">
        <v>7625</v>
      </c>
      <c r="G520">
        <v>18659.900000000001</v>
      </c>
      <c r="H520">
        <v>1</v>
      </c>
      <c r="I520">
        <v>-12.5</v>
      </c>
      <c r="J520">
        <v>-5.15</v>
      </c>
      <c r="K520">
        <v>38.622</v>
      </c>
      <c r="L520">
        <v>39.997</v>
      </c>
      <c r="M520">
        <v>43.393000000000001</v>
      </c>
      <c r="N520">
        <v>17.686</v>
      </c>
      <c r="O520">
        <v>8.0872799999999998</v>
      </c>
      <c r="P520">
        <v>10.24948</v>
      </c>
      <c r="Q520">
        <v>1.4689399999999999</v>
      </c>
      <c r="R520">
        <v>0.82713999999999999</v>
      </c>
      <c r="S520">
        <v>1.0558799999999999</v>
      </c>
      <c r="T520">
        <v>1.48115</v>
      </c>
      <c r="U520">
        <v>1.1930099999999999</v>
      </c>
      <c r="V520">
        <v>74.572999999999993</v>
      </c>
      <c r="W520">
        <v>223.89500000000001</v>
      </c>
      <c r="X520">
        <v>-149.322</v>
      </c>
    </row>
    <row r="521" spans="1:24" x14ac:dyDescent="0.3">
      <c r="A521" s="1">
        <v>43259</v>
      </c>
      <c r="B521" s="2">
        <v>0.84872685185185182</v>
      </c>
      <c r="C521">
        <v>63.726596999999998</v>
      </c>
      <c r="D521">
        <v>-88.325787000000005</v>
      </c>
      <c r="E521">
        <v>35</v>
      </c>
      <c r="F521">
        <v>7634</v>
      </c>
      <c r="G521">
        <v>18681.900000000001</v>
      </c>
      <c r="H521">
        <v>1</v>
      </c>
      <c r="I521">
        <v>-11.8</v>
      </c>
      <c r="J521">
        <v>-4.87</v>
      </c>
      <c r="K521">
        <v>38.612000000000002</v>
      </c>
      <c r="L521">
        <v>39.997</v>
      </c>
      <c r="M521">
        <v>43.390999999999998</v>
      </c>
      <c r="N521">
        <v>17.707000000000001</v>
      </c>
      <c r="O521">
        <v>8.0871200000000005</v>
      </c>
      <c r="P521">
        <v>10.24926</v>
      </c>
      <c r="Q521">
        <v>1.46671</v>
      </c>
      <c r="R521">
        <v>0.89043000000000005</v>
      </c>
      <c r="S521">
        <v>0.92434000000000005</v>
      </c>
      <c r="T521">
        <v>1.48112</v>
      </c>
      <c r="U521">
        <v>1.1930099999999999</v>
      </c>
      <c r="V521">
        <v>116.00700000000001</v>
      </c>
      <c r="W521">
        <v>138.72999999999999</v>
      </c>
      <c r="X521">
        <v>-22.722000000000001</v>
      </c>
    </row>
    <row r="522" spans="1:24" x14ac:dyDescent="0.3">
      <c r="A522" s="1">
        <v>43259</v>
      </c>
      <c r="B522" s="2">
        <v>0.84924768518518512</v>
      </c>
      <c r="C522">
        <v>63.726753000000002</v>
      </c>
      <c r="D522">
        <v>-88.327605000000005</v>
      </c>
      <c r="E522">
        <v>40</v>
      </c>
      <c r="F522">
        <v>7653</v>
      </c>
      <c r="G522">
        <v>18728.2</v>
      </c>
      <c r="H522">
        <v>1</v>
      </c>
      <c r="I522">
        <v>-11.8</v>
      </c>
      <c r="J522">
        <v>-5.36</v>
      </c>
      <c r="K522">
        <v>38.615000000000002</v>
      </c>
      <c r="L522">
        <v>39.994</v>
      </c>
      <c r="M522">
        <v>43.395000000000003</v>
      </c>
      <c r="N522">
        <v>17.696999999999999</v>
      </c>
      <c r="O522">
        <v>8.0873600000000003</v>
      </c>
      <c r="P522">
        <v>10.24962</v>
      </c>
      <c r="Q522">
        <v>1.46566</v>
      </c>
      <c r="R522">
        <v>0.89097999999999999</v>
      </c>
      <c r="S522">
        <v>0.92420000000000002</v>
      </c>
      <c r="T522">
        <v>1.4812099999999999</v>
      </c>
      <c r="U522">
        <v>1.1930099999999999</v>
      </c>
      <c r="V522">
        <v>116.43600000000001</v>
      </c>
      <c r="W522">
        <v>138.697</v>
      </c>
      <c r="X522">
        <v>-22.260999999999999</v>
      </c>
    </row>
    <row r="523" spans="1:24" x14ac:dyDescent="0.3">
      <c r="A523" s="1">
        <v>43259</v>
      </c>
      <c r="B523" s="2">
        <v>0.84947916666666667</v>
      </c>
      <c r="C523">
        <v>63.72681</v>
      </c>
      <c r="D523">
        <v>-88.328450000000004</v>
      </c>
      <c r="E523">
        <v>45</v>
      </c>
      <c r="F523">
        <v>7661</v>
      </c>
      <c r="G523">
        <v>18747.7</v>
      </c>
      <c r="H523">
        <v>1</v>
      </c>
      <c r="I523">
        <v>-13.6</v>
      </c>
      <c r="J523">
        <v>-5.24</v>
      </c>
      <c r="K523">
        <v>38.616</v>
      </c>
      <c r="L523">
        <v>39.996000000000002</v>
      </c>
      <c r="M523">
        <v>43.39</v>
      </c>
      <c r="N523">
        <v>17.686</v>
      </c>
      <c r="O523">
        <v>8.0871600000000008</v>
      </c>
      <c r="P523">
        <v>10.24972</v>
      </c>
      <c r="Q523">
        <v>1.46767</v>
      </c>
      <c r="R523">
        <v>0.88736999999999999</v>
      </c>
      <c r="S523">
        <v>0.93157000000000001</v>
      </c>
      <c r="T523">
        <v>1.4815199999999999</v>
      </c>
      <c r="U523">
        <v>1.1932100000000001</v>
      </c>
      <c r="V523">
        <v>114.01300000000001</v>
      </c>
      <c r="W523">
        <v>143.399</v>
      </c>
      <c r="X523">
        <v>-29.385999999999999</v>
      </c>
    </row>
    <row r="524" spans="1:24" x14ac:dyDescent="0.3">
      <c r="A524" s="1">
        <v>43259</v>
      </c>
      <c r="B524" s="2">
        <v>0.84962962962962962</v>
      </c>
      <c r="C524">
        <v>63.726852000000001</v>
      </c>
      <c r="D524">
        <v>-88.329188000000002</v>
      </c>
      <c r="E524">
        <v>50</v>
      </c>
      <c r="F524">
        <v>7666</v>
      </c>
      <c r="G524">
        <v>18760</v>
      </c>
      <c r="H524">
        <v>1</v>
      </c>
      <c r="I524">
        <v>-13</v>
      </c>
      <c r="J524">
        <v>-4.96</v>
      </c>
      <c r="K524">
        <v>38.622</v>
      </c>
      <c r="L524">
        <v>40.003</v>
      </c>
      <c r="M524">
        <v>43.384999999999998</v>
      </c>
      <c r="N524">
        <v>17.675000000000001</v>
      </c>
      <c r="O524">
        <v>8.0873799999999996</v>
      </c>
      <c r="P524">
        <v>10.249890000000001</v>
      </c>
      <c r="Q524">
        <v>1.46567</v>
      </c>
      <c r="R524">
        <v>1.07578</v>
      </c>
      <c r="S524">
        <v>1.1009</v>
      </c>
      <c r="T524">
        <v>1.4810399999999999</v>
      </c>
      <c r="U524">
        <v>1.19275</v>
      </c>
      <c r="V524">
        <v>237.654</v>
      </c>
      <c r="W524">
        <v>253.244</v>
      </c>
      <c r="X524">
        <v>-15.589</v>
      </c>
    </row>
    <row r="525" spans="1:24" x14ac:dyDescent="0.3">
      <c r="A525" s="1">
        <v>43259</v>
      </c>
      <c r="B525" s="2">
        <v>0.85</v>
      </c>
      <c r="C525">
        <v>63.727023000000003</v>
      </c>
      <c r="D525">
        <v>-88.331072000000006</v>
      </c>
      <c r="E525">
        <v>55</v>
      </c>
      <c r="F525">
        <v>7679</v>
      </c>
      <c r="G525">
        <v>18791.8</v>
      </c>
      <c r="H525">
        <v>1</v>
      </c>
      <c r="I525">
        <v>-13.4</v>
      </c>
      <c r="J525">
        <v>-4.79</v>
      </c>
      <c r="K525">
        <v>38.606000000000002</v>
      </c>
      <c r="L525">
        <v>40.003</v>
      </c>
      <c r="M525">
        <v>43.390999999999998</v>
      </c>
      <c r="N525">
        <v>17.704000000000001</v>
      </c>
      <c r="O525">
        <v>8.0872799999999998</v>
      </c>
      <c r="P525">
        <v>10.24971</v>
      </c>
      <c r="Q525">
        <v>1.46678</v>
      </c>
      <c r="R525">
        <v>0.87356999999999996</v>
      </c>
      <c r="S525">
        <v>0.94977</v>
      </c>
      <c r="T525">
        <v>1.48088</v>
      </c>
      <c r="U525">
        <v>1.19282</v>
      </c>
      <c r="V525">
        <v>105.054</v>
      </c>
      <c r="W525">
        <v>155.29300000000001</v>
      </c>
      <c r="X525">
        <v>-50.238</v>
      </c>
    </row>
    <row r="526" spans="1:24" x14ac:dyDescent="0.3">
      <c r="A526" s="1">
        <v>43259</v>
      </c>
      <c r="B526" s="2">
        <v>0.85023148148148142</v>
      </c>
      <c r="C526">
        <v>63.727156999999998</v>
      </c>
      <c r="D526">
        <v>-88.332143000000002</v>
      </c>
      <c r="E526">
        <v>60</v>
      </c>
      <c r="F526">
        <v>7687</v>
      </c>
      <c r="G526">
        <v>18811.3</v>
      </c>
      <c r="H526">
        <v>1</v>
      </c>
      <c r="I526">
        <v>-12.7</v>
      </c>
      <c r="J526">
        <v>-5.15</v>
      </c>
      <c r="K526">
        <v>38.615000000000002</v>
      </c>
      <c r="L526">
        <v>39.997</v>
      </c>
      <c r="M526">
        <v>43.392000000000003</v>
      </c>
      <c r="N526">
        <v>17.684000000000001</v>
      </c>
      <c r="O526">
        <v>8.0871899999999997</v>
      </c>
      <c r="P526">
        <v>10.24973</v>
      </c>
      <c r="Q526">
        <v>1.46723</v>
      </c>
      <c r="R526">
        <v>0.86697000000000002</v>
      </c>
      <c r="S526">
        <v>0.96135000000000004</v>
      </c>
      <c r="T526">
        <v>1.48125</v>
      </c>
      <c r="U526">
        <v>1.19303</v>
      </c>
      <c r="V526">
        <v>100.712</v>
      </c>
      <c r="W526">
        <v>162.732</v>
      </c>
      <c r="X526">
        <v>-62.02</v>
      </c>
    </row>
    <row r="527" spans="1:24" x14ac:dyDescent="0.3">
      <c r="A527" s="1">
        <v>43259</v>
      </c>
      <c r="B527" s="2">
        <v>0.85038194444444448</v>
      </c>
      <c r="C527">
        <v>63.727229999999999</v>
      </c>
      <c r="D527">
        <v>-88.332807000000003</v>
      </c>
      <c r="E527">
        <v>65</v>
      </c>
      <c r="F527">
        <v>7692</v>
      </c>
      <c r="G527">
        <v>18823.5</v>
      </c>
      <c r="H527">
        <v>1</v>
      </c>
      <c r="I527">
        <v>-11.3</v>
      </c>
      <c r="J527">
        <v>-5.27</v>
      </c>
      <c r="K527">
        <v>38.610999999999997</v>
      </c>
      <c r="L527">
        <v>39.996000000000002</v>
      </c>
      <c r="M527">
        <v>43.389000000000003</v>
      </c>
      <c r="N527">
        <v>17.683</v>
      </c>
      <c r="O527">
        <v>8.0872299999999999</v>
      </c>
      <c r="P527">
        <v>10.24944</v>
      </c>
      <c r="Q527">
        <v>1.4673799999999999</v>
      </c>
      <c r="R527">
        <v>0.85882999999999998</v>
      </c>
      <c r="S527">
        <v>0.97690999999999995</v>
      </c>
      <c r="T527">
        <v>1.48123</v>
      </c>
      <c r="U527">
        <v>1.1929799999999999</v>
      </c>
      <c r="V527">
        <v>95.43</v>
      </c>
      <c r="W527">
        <v>172.846</v>
      </c>
      <c r="X527">
        <v>-77.415000000000006</v>
      </c>
    </row>
    <row r="528" spans="1:24" x14ac:dyDescent="0.3">
      <c r="A528" s="1">
        <v>43259</v>
      </c>
      <c r="B528" s="2">
        <v>0.85063657407407411</v>
      </c>
      <c r="C528">
        <v>63.727257000000002</v>
      </c>
      <c r="D528">
        <v>-88.333753000000002</v>
      </c>
      <c r="E528">
        <v>70</v>
      </c>
      <c r="F528">
        <v>7702</v>
      </c>
      <c r="G528">
        <v>18847.900000000001</v>
      </c>
      <c r="H528">
        <v>1</v>
      </c>
      <c r="I528">
        <v>-12.5</v>
      </c>
      <c r="J528">
        <v>-4.87</v>
      </c>
      <c r="K528">
        <v>38.615000000000002</v>
      </c>
      <c r="L528">
        <v>39.991999999999997</v>
      </c>
      <c r="M528">
        <v>43.384</v>
      </c>
      <c r="N528">
        <v>17.673999999999999</v>
      </c>
      <c r="O528">
        <v>8.0872600000000006</v>
      </c>
      <c r="P528">
        <v>10.249790000000001</v>
      </c>
      <c r="Q528">
        <v>1.4692700000000001</v>
      </c>
      <c r="R528">
        <v>0.84472000000000003</v>
      </c>
      <c r="S528">
        <v>1.00787</v>
      </c>
      <c r="T528">
        <v>1.48126</v>
      </c>
      <c r="U528">
        <v>1.19303</v>
      </c>
      <c r="V528">
        <v>86.144999999999996</v>
      </c>
      <c r="W528">
        <v>192.845</v>
      </c>
      <c r="X528">
        <v>-106.699</v>
      </c>
    </row>
    <row r="529" spans="1:24" x14ac:dyDescent="0.3">
      <c r="A529" s="1">
        <v>43259</v>
      </c>
      <c r="B529" s="2">
        <v>0.85086805555555556</v>
      </c>
      <c r="C529">
        <v>63.727226999999999</v>
      </c>
      <c r="D529">
        <v>-88.334630000000004</v>
      </c>
      <c r="E529">
        <v>75</v>
      </c>
      <c r="F529">
        <v>7710</v>
      </c>
      <c r="G529">
        <v>18867.5</v>
      </c>
      <c r="H529">
        <v>1</v>
      </c>
      <c r="I529">
        <v>-13.6</v>
      </c>
      <c r="J529">
        <v>-5.47</v>
      </c>
      <c r="K529">
        <v>38.616999999999997</v>
      </c>
      <c r="L529">
        <v>39.994</v>
      </c>
      <c r="M529">
        <v>43.381</v>
      </c>
      <c r="N529">
        <v>17.690999999999999</v>
      </c>
      <c r="O529">
        <v>8.0871300000000002</v>
      </c>
      <c r="P529">
        <v>10.249599999999999</v>
      </c>
      <c r="Q529">
        <v>1.46807</v>
      </c>
      <c r="R529">
        <v>0.83750999999999998</v>
      </c>
      <c r="S529">
        <v>1.0266299999999999</v>
      </c>
      <c r="T529">
        <v>1.4814000000000001</v>
      </c>
      <c r="U529">
        <v>1.1931700000000001</v>
      </c>
      <c r="V529">
        <v>81.337000000000003</v>
      </c>
      <c r="W529">
        <v>204.88800000000001</v>
      </c>
      <c r="X529">
        <v>-123.55</v>
      </c>
    </row>
    <row r="530" spans="1:24" x14ac:dyDescent="0.3">
      <c r="A530" s="1">
        <v>43259</v>
      </c>
      <c r="B530" s="2">
        <v>0.8508796296296296</v>
      </c>
      <c r="C530">
        <v>63.727224999999997</v>
      </c>
      <c r="D530">
        <v>-88.334652000000006</v>
      </c>
      <c r="E530">
        <v>80</v>
      </c>
      <c r="F530">
        <v>7738</v>
      </c>
      <c r="G530">
        <v>18935.8</v>
      </c>
      <c r="H530">
        <v>1</v>
      </c>
      <c r="I530">
        <v>-11.9</v>
      </c>
      <c r="J530">
        <v>-5.07</v>
      </c>
      <c r="K530">
        <v>38.61</v>
      </c>
      <c r="L530">
        <v>39.994999999999997</v>
      </c>
      <c r="M530">
        <v>43.393000000000001</v>
      </c>
      <c r="N530">
        <v>17.661000000000001</v>
      </c>
      <c r="O530">
        <v>8.0873799999999996</v>
      </c>
      <c r="P530">
        <v>10.249739999999999</v>
      </c>
      <c r="Q530">
        <v>1.4672499999999999</v>
      </c>
      <c r="R530">
        <v>0.88595999999999997</v>
      </c>
      <c r="S530">
        <v>1.0579700000000001</v>
      </c>
      <c r="T530">
        <v>1.4813099999999999</v>
      </c>
      <c r="U530">
        <v>1.19292</v>
      </c>
      <c r="V530">
        <v>113.339</v>
      </c>
      <c r="W530">
        <v>225.38300000000001</v>
      </c>
      <c r="X530">
        <v>-112.04300000000001</v>
      </c>
    </row>
    <row r="531" spans="1:24" x14ac:dyDescent="0.3">
      <c r="A531" s="1">
        <v>43259</v>
      </c>
      <c r="B531" s="2">
        <v>0.85190972222222217</v>
      </c>
      <c r="C531">
        <v>63.72654</v>
      </c>
      <c r="D531">
        <v>-88.338080000000005</v>
      </c>
      <c r="E531">
        <v>25</v>
      </c>
      <c r="F531">
        <v>7746</v>
      </c>
      <c r="G531">
        <v>18955.3</v>
      </c>
      <c r="H531">
        <v>1</v>
      </c>
      <c r="I531">
        <v>-14.6</v>
      </c>
      <c r="J531">
        <v>-5</v>
      </c>
      <c r="K531">
        <v>38.606999999999999</v>
      </c>
      <c r="L531">
        <v>39.999000000000002</v>
      </c>
      <c r="M531">
        <v>43.381</v>
      </c>
      <c r="N531">
        <v>17.628</v>
      </c>
      <c r="O531">
        <v>8.0873200000000001</v>
      </c>
      <c r="P531">
        <v>10.24959</v>
      </c>
      <c r="Q531">
        <v>1.4676199999999999</v>
      </c>
      <c r="R531">
        <v>1.0402400000000001</v>
      </c>
      <c r="S531">
        <v>1.0938300000000001</v>
      </c>
      <c r="T531">
        <v>1.48122</v>
      </c>
      <c r="U531">
        <v>1.1929700000000001</v>
      </c>
      <c r="V531">
        <v>214.227</v>
      </c>
      <c r="W531">
        <v>248.52199999999999</v>
      </c>
      <c r="X531">
        <v>-34.295000000000002</v>
      </c>
    </row>
    <row r="532" spans="1:24" x14ac:dyDescent="0.3">
      <c r="A532" s="1">
        <v>43259</v>
      </c>
      <c r="B532" s="2">
        <v>0.8520833333333333</v>
      </c>
      <c r="C532">
        <v>63.726348000000002</v>
      </c>
      <c r="D532">
        <v>-88.338587000000004</v>
      </c>
      <c r="E532">
        <v>30</v>
      </c>
      <c r="F532">
        <v>7753</v>
      </c>
      <c r="G532">
        <v>18972.5</v>
      </c>
      <c r="H532">
        <v>1</v>
      </c>
      <c r="I532">
        <v>-11.4</v>
      </c>
      <c r="J532">
        <v>-5.13</v>
      </c>
      <c r="K532">
        <v>38.603000000000002</v>
      </c>
      <c r="L532">
        <v>39.997</v>
      </c>
      <c r="M532">
        <v>43.393000000000001</v>
      </c>
      <c r="N532">
        <v>17.649999999999999</v>
      </c>
      <c r="O532">
        <v>8.0870800000000003</v>
      </c>
      <c r="P532">
        <v>10.24938</v>
      </c>
      <c r="Q532">
        <v>1.4676</v>
      </c>
      <c r="R532">
        <v>1.03986</v>
      </c>
      <c r="S532">
        <v>1.0981099999999999</v>
      </c>
      <c r="T532">
        <v>1.48132</v>
      </c>
      <c r="U532">
        <v>1.19296</v>
      </c>
      <c r="V532">
        <v>214.01499999999999</v>
      </c>
      <c r="W532">
        <v>251.31</v>
      </c>
      <c r="X532">
        <v>-37.295000000000002</v>
      </c>
    </row>
    <row r="533" spans="1:24" x14ac:dyDescent="0.3">
      <c r="A533" s="1">
        <v>43259</v>
      </c>
      <c r="B533" s="2">
        <v>0.85231481481481486</v>
      </c>
      <c r="C533">
        <v>63.726056999999997</v>
      </c>
      <c r="D533">
        <v>-88.339303000000001</v>
      </c>
      <c r="E533">
        <v>35</v>
      </c>
      <c r="F533">
        <v>7761</v>
      </c>
      <c r="G533">
        <v>18992</v>
      </c>
      <c r="H533">
        <v>1</v>
      </c>
      <c r="I533">
        <v>-12.5</v>
      </c>
      <c r="J533">
        <v>-4.99</v>
      </c>
      <c r="K533">
        <v>38.610999999999997</v>
      </c>
      <c r="L533">
        <v>40</v>
      </c>
      <c r="M533">
        <v>43.389000000000003</v>
      </c>
      <c r="N533">
        <v>17.658000000000001</v>
      </c>
      <c r="O533">
        <v>8.0870700000000006</v>
      </c>
      <c r="P533">
        <v>10.24938</v>
      </c>
      <c r="Q533">
        <v>1.4675400000000001</v>
      </c>
      <c r="R533">
        <v>0.89097000000000004</v>
      </c>
      <c r="S533">
        <v>0.92862</v>
      </c>
      <c r="T533">
        <v>1.48116</v>
      </c>
      <c r="U533">
        <v>1.1928700000000001</v>
      </c>
      <c r="V533">
        <v>116.58199999999999</v>
      </c>
      <c r="W533">
        <v>141.70500000000001</v>
      </c>
      <c r="X533">
        <v>-25.123000000000001</v>
      </c>
    </row>
    <row r="534" spans="1:24" x14ac:dyDescent="0.3">
      <c r="A534" s="1">
        <v>43259</v>
      </c>
      <c r="B534" s="2">
        <v>0.85255787037037034</v>
      </c>
      <c r="C534">
        <v>63.725813000000002</v>
      </c>
      <c r="D534">
        <v>-88.340102000000002</v>
      </c>
      <c r="E534">
        <v>40</v>
      </c>
      <c r="F534">
        <v>7769</v>
      </c>
      <c r="G534">
        <v>19011.5</v>
      </c>
      <c r="H534">
        <v>1</v>
      </c>
      <c r="I534">
        <v>-9.6999999999999993</v>
      </c>
      <c r="J534">
        <v>-4.95</v>
      </c>
      <c r="K534">
        <v>38.613999999999997</v>
      </c>
      <c r="L534">
        <v>39.997999999999998</v>
      </c>
      <c r="M534">
        <v>43.392000000000003</v>
      </c>
      <c r="N534">
        <v>17.652000000000001</v>
      </c>
      <c r="O534">
        <v>8.08718</v>
      </c>
      <c r="P534">
        <v>10.25</v>
      </c>
      <c r="Q534">
        <v>1.4674499999999999</v>
      </c>
      <c r="R534">
        <v>0.89837999999999996</v>
      </c>
      <c r="S534">
        <v>0.92576000000000003</v>
      </c>
      <c r="T534">
        <v>1.48123</v>
      </c>
      <c r="U534">
        <v>1.19289</v>
      </c>
      <c r="V534">
        <v>121.456</v>
      </c>
      <c r="W534">
        <v>139.87200000000001</v>
      </c>
      <c r="X534">
        <v>-18.416</v>
      </c>
    </row>
    <row r="535" spans="1:24" x14ac:dyDescent="0.3">
      <c r="A535" s="1">
        <v>43259</v>
      </c>
      <c r="B535" s="2">
        <v>0.85269675925925925</v>
      </c>
      <c r="C535">
        <v>63.725617</v>
      </c>
      <c r="D535">
        <v>-88.340643</v>
      </c>
      <c r="E535">
        <v>45</v>
      </c>
      <c r="F535">
        <v>7774</v>
      </c>
      <c r="G535">
        <v>19023.7</v>
      </c>
      <c r="H535">
        <v>1</v>
      </c>
      <c r="I535">
        <v>-13.4</v>
      </c>
      <c r="J535">
        <v>-4.93</v>
      </c>
      <c r="K535">
        <v>38.61</v>
      </c>
      <c r="L535">
        <v>40.002000000000002</v>
      </c>
      <c r="M535">
        <v>43.390999999999998</v>
      </c>
      <c r="N535">
        <v>17.635999999999999</v>
      </c>
      <c r="O535">
        <v>8.0872499999999992</v>
      </c>
      <c r="P535">
        <v>10.249700000000001</v>
      </c>
      <c r="Q535">
        <v>1.4669300000000001</v>
      </c>
      <c r="R535">
        <v>0.90122999999999998</v>
      </c>
      <c r="S535">
        <v>0.93947000000000003</v>
      </c>
      <c r="T535">
        <v>1.48115</v>
      </c>
      <c r="U535">
        <v>1.1929799999999999</v>
      </c>
      <c r="V535">
        <v>123.146</v>
      </c>
      <c r="W535">
        <v>148.58099999999999</v>
      </c>
      <c r="X535">
        <v>-25.434000000000001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61"/>
  <sheetViews>
    <sheetView tabSelected="1" topLeftCell="C1" zoomScale="58" zoomScaleNormal="70" workbookViewId="0">
      <selection activeCell="AA26" sqref="AA26:AO31"/>
    </sheetView>
  </sheetViews>
  <sheetFormatPr defaultRowHeight="14.4" x14ac:dyDescent="0.3"/>
  <cols>
    <col min="1" max="1" width="11.21875" style="1" bestFit="1" customWidth="1"/>
  </cols>
  <sheetData>
    <row r="1" spans="1:41" x14ac:dyDescent="0.3">
      <c r="A1" s="1" t="s">
        <v>25</v>
      </c>
      <c r="AC1" t="s">
        <v>63</v>
      </c>
    </row>
    <row r="2" spans="1:4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6" t="s">
        <v>22</v>
      </c>
      <c r="W2" s="6" t="s">
        <v>23</v>
      </c>
      <c r="X2" s="4" t="s">
        <v>24</v>
      </c>
      <c r="AA2" s="9" t="s">
        <v>55</v>
      </c>
      <c r="AI2" t="s">
        <v>62</v>
      </c>
    </row>
    <row r="3" spans="1:41" x14ac:dyDescent="0.3">
      <c r="A3" s="1">
        <v>43259</v>
      </c>
      <c r="B3" s="2">
        <v>0.72271990740740744</v>
      </c>
      <c r="C3">
        <v>63.737017000000002</v>
      </c>
      <c r="D3">
        <v>-88.305723</v>
      </c>
      <c r="E3">
        <v>75</v>
      </c>
      <c r="F3">
        <v>3194</v>
      </c>
      <c r="G3">
        <v>7838.8</v>
      </c>
      <c r="H3">
        <v>1</v>
      </c>
      <c r="I3">
        <v>-14.2</v>
      </c>
      <c r="J3">
        <v>-5.28</v>
      </c>
      <c r="K3">
        <v>38.590000000000003</v>
      </c>
      <c r="L3">
        <v>39.994999999999997</v>
      </c>
      <c r="M3">
        <v>43.390999999999998</v>
      </c>
      <c r="N3">
        <v>17.38</v>
      </c>
      <c r="O3">
        <v>8.0873299999999997</v>
      </c>
      <c r="P3">
        <v>10.24991</v>
      </c>
      <c r="Q3">
        <v>1.4675</v>
      </c>
      <c r="R3">
        <v>1.0463899999999999</v>
      </c>
      <c r="S3">
        <v>1.1037300000000001</v>
      </c>
      <c r="T3">
        <v>1.48112</v>
      </c>
      <c r="U3">
        <v>1.19285</v>
      </c>
      <c r="V3">
        <v>218.33500000000001</v>
      </c>
      <c r="W3">
        <v>255.00399999999999</v>
      </c>
      <c r="X3">
        <v>-36.668999999999997</v>
      </c>
      <c r="AB3" s="9" t="s">
        <v>56</v>
      </c>
      <c r="AC3" s="9" t="s">
        <v>57</v>
      </c>
      <c r="AD3" s="9" t="s">
        <v>58</v>
      </c>
      <c r="AE3" s="9" t="s">
        <v>59</v>
      </c>
      <c r="AF3" s="9" t="s">
        <v>60</v>
      </c>
      <c r="AG3" s="9" t="s">
        <v>61</v>
      </c>
      <c r="AJ3" s="9" t="s">
        <v>56</v>
      </c>
      <c r="AK3" s="9" t="s">
        <v>57</v>
      </c>
      <c r="AL3" s="9" t="s">
        <v>58</v>
      </c>
      <c r="AM3" s="9" t="s">
        <v>59</v>
      </c>
      <c r="AN3" s="9" t="s">
        <v>60</v>
      </c>
      <c r="AO3" s="9" t="s">
        <v>61</v>
      </c>
    </row>
    <row r="4" spans="1:41" x14ac:dyDescent="0.3">
      <c r="A4" s="1">
        <v>43259</v>
      </c>
      <c r="B4" s="2">
        <v>0.72291666666666676</v>
      </c>
      <c r="C4">
        <v>63.736908</v>
      </c>
      <c r="D4">
        <v>-88.305914999999999</v>
      </c>
      <c r="E4">
        <v>80</v>
      </c>
      <c r="F4">
        <v>3201</v>
      </c>
      <c r="G4">
        <v>7855.9</v>
      </c>
      <c r="H4">
        <v>1</v>
      </c>
      <c r="I4">
        <v>-12.1</v>
      </c>
      <c r="J4">
        <v>-5.21</v>
      </c>
      <c r="K4">
        <v>38.582000000000001</v>
      </c>
      <c r="L4">
        <v>39.997</v>
      </c>
      <c r="M4">
        <v>43.387</v>
      </c>
      <c r="N4">
        <v>17.428999999999998</v>
      </c>
      <c r="O4">
        <v>8.0873600000000003</v>
      </c>
      <c r="P4">
        <v>10.249309999999999</v>
      </c>
      <c r="Q4">
        <v>1.46784</v>
      </c>
      <c r="R4">
        <v>1.0471200000000001</v>
      </c>
      <c r="S4">
        <v>1.10049</v>
      </c>
      <c r="T4">
        <v>1.4809000000000001</v>
      </c>
      <c r="U4">
        <v>1.19276</v>
      </c>
      <c r="V4">
        <v>218.834</v>
      </c>
      <c r="W4">
        <v>252.94300000000001</v>
      </c>
      <c r="X4">
        <v>-34.109000000000002</v>
      </c>
      <c r="AA4" s="9">
        <v>25</v>
      </c>
      <c r="AB4" s="10">
        <f>AVERAGE(V5,V17,V29,V41,V53)</f>
        <v>213.79679999999999</v>
      </c>
      <c r="AC4" s="10">
        <f>AVERAGE(W5,W17,W29,W41,W53)</f>
        <v>250.82940000000002</v>
      </c>
      <c r="AD4" s="10">
        <f>AVERAGE(W59,W71,W83,W95,W107)</f>
        <v>222.93780000000001</v>
      </c>
      <c r="AE4" s="10">
        <f>AVERAGE(X59,X71,X83,X95,,X107)</f>
        <v>213.96249999999998</v>
      </c>
      <c r="AF4" s="10">
        <f>AVERAGE(W113,W125,W137,W149,W161)</f>
        <v>187.64279999999999</v>
      </c>
      <c r="AG4" s="10">
        <f>AVERAGE(X113,X125,X137,X149,X161)</f>
        <v>233.19819999999999</v>
      </c>
      <c r="AI4" s="9">
        <v>25</v>
      </c>
      <c r="AJ4" s="10">
        <f>STDEV(V5,V17,V29,V41,V53)</f>
        <v>2.0886796547101221</v>
      </c>
      <c r="AK4" s="10">
        <f>STDEV(W5,W17,W29,W41,W53)</f>
        <v>1.2641067201783238</v>
      </c>
      <c r="AL4" s="10">
        <f>STDEV(W59,W71,W83,W95,W107)</f>
        <v>12.399858575806416</v>
      </c>
      <c r="AM4" s="10">
        <f>STDEV(X59,X71,X83,X95,X107)</f>
        <v>2.9553338220918453</v>
      </c>
      <c r="AN4" s="10">
        <f>STDEV(W113,W125,W137,W149,W161)</f>
        <v>8.7954510799617367</v>
      </c>
      <c r="AO4" s="10">
        <f>STDEV(X113,X125,X137,X149,X161)</f>
        <v>6.950327488687134</v>
      </c>
    </row>
    <row r="5" spans="1:41" x14ac:dyDescent="0.3">
      <c r="A5" s="1">
        <v>43259</v>
      </c>
      <c r="B5" s="2">
        <v>0.7231481481481481</v>
      </c>
      <c r="C5">
        <v>63.736868000000001</v>
      </c>
      <c r="D5">
        <v>-88.306138000000004</v>
      </c>
      <c r="E5">
        <v>25</v>
      </c>
      <c r="F5">
        <v>3209</v>
      </c>
      <c r="G5">
        <v>7875.5</v>
      </c>
      <c r="H5">
        <v>1</v>
      </c>
      <c r="I5">
        <v>-11.9</v>
      </c>
      <c r="J5">
        <v>-5.23</v>
      </c>
      <c r="K5">
        <v>38.590000000000003</v>
      </c>
      <c r="L5">
        <v>39.994999999999997</v>
      </c>
      <c r="M5">
        <v>43.384999999999998</v>
      </c>
      <c r="N5">
        <v>17.399999999999999</v>
      </c>
      <c r="O5">
        <v>8.0871200000000005</v>
      </c>
      <c r="P5">
        <v>10.24953</v>
      </c>
      <c r="Q5">
        <v>1.4676899999999999</v>
      </c>
      <c r="R5">
        <v>1.0369999999999999</v>
      </c>
      <c r="S5">
        <v>1.0962799999999999</v>
      </c>
      <c r="T5">
        <v>1.4810300000000001</v>
      </c>
      <c r="U5">
        <v>1.19276</v>
      </c>
      <c r="V5">
        <v>212.251</v>
      </c>
      <c r="W5">
        <v>250.24600000000001</v>
      </c>
      <c r="X5">
        <v>-37.994</v>
      </c>
      <c r="AA5" s="9">
        <v>30</v>
      </c>
      <c r="AB5" s="10">
        <f>AVERAGE(V6,V18,V30,V42)</f>
        <v>222.1925</v>
      </c>
      <c r="AC5" s="10">
        <f>AVERAGE(W6,W18,W30,W42)</f>
        <v>255.83075000000002</v>
      </c>
      <c r="AD5" s="10">
        <f>AVERAGE(W60,W72,W84,W96)</f>
        <v>242.90449999999998</v>
      </c>
      <c r="AE5" s="10">
        <f>AVERAGE(X60,X72,X84,X96)</f>
        <v>255.06050000000002</v>
      </c>
      <c r="AF5" s="10">
        <f t="shared" ref="AF5:AG13" si="0">AVERAGE(W114,W126,W138,W150,W162)</f>
        <v>231.97050000000002</v>
      </c>
      <c r="AG5" s="10">
        <f t="shared" si="0"/>
        <v>248.90175000000002</v>
      </c>
      <c r="AI5" s="9">
        <v>30</v>
      </c>
      <c r="AJ5" s="10">
        <f t="shared" ref="AJ5:AK7" si="1">STDEV(V6,V18,V30,V42,V54)</f>
        <v>1.7862792801425831</v>
      </c>
      <c r="AK5" s="10">
        <f t="shared" si="1"/>
        <v>0.49715750354725274</v>
      </c>
      <c r="AL5" s="10">
        <f t="shared" ref="AL5:AM7" si="2">STDEV(W60,W72,W84,W96,W108)</f>
        <v>6.6757829253703749</v>
      </c>
      <c r="AM5" s="10">
        <f t="shared" si="2"/>
        <v>3.0375205349100138</v>
      </c>
      <c r="AN5" s="10">
        <f t="shared" ref="AN5:AO13" si="3">STDEV(W114,W126,W138,W150,W162)</f>
        <v>7.670284197255449</v>
      </c>
      <c r="AO5" s="10">
        <f t="shared" si="3"/>
        <v>3.7046062656284171</v>
      </c>
    </row>
    <row r="6" spans="1:41" x14ac:dyDescent="0.3">
      <c r="A6" s="1">
        <v>43259</v>
      </c>
      <c r="B6" s="2">
        <v>0.72332175925925923</v>
      </c>
      <c r="C6">
        <v>63.736848000000002</v>
      </c>
      <c r="D6">
        <v>-88.306274999999999</v>
      </c>
      <c r="E6">
        <v>30</v>
      </c>
      <c r="F6">
        <v>3215</v>
      </c>
      <c r="G6">
        <v>7890.2</v>
      </c>
      <c r="H6">
        <v>1</v>
      </c>
      <c r="I6">
        <v>-10.9</v>
      </c>
      <c r="J6">
        <v>-4.67</v>
      </c>
      <c r="K6">
        <v>38.588000000000001</v>
      </c>
      <c r="L6">
        <v>40.000999999999998</v>
      </c>
      <c r="M6">
        <v>43.392000000000003</v>
      </c>
      <c r="N6">
        <v>17.390999999999998</v>
      </c>
      <c r="O6">
        <v>8.0872600000000006</v>
      </c>
      <c r="P6">
        <v>10.24972</v>
      </c>
      <c r="Q6">
        <v>1.468</v>
      </c>
      <c r="R6">
        <v>1.0548200000000001</v>
      </c>
      <c r="S6">
        <v>1.1046400000000001</v>
      </c>
      <c r="T6">
        <v>1.48112</v>
      </c>
      <c r="U6">
        <v>1.19268</v>
      </c>
      <c r="V6">
        <v>224.03200000000001</v>
      </c>
      <c r="W6">
        <v>255.745</v>
      </c>
      <c r="X6">
        <v>-31.712</v>
      </c>
      <c r="AA6" s="9">
        <v>35</v>
      </c>
      <c r="AB6" s="10">
        <f>AVERAGE(V7,V19,V31,V43)</f>
        <v>244.33199999999999</v>
      </c>
      <c r="AC6" s="10">
        <f t="shared" ref="AB6:AC13" si="4">AVERAGE(W7,W19,W31,W43)</f>
        <v>257.00675000000001</v>
      </c>
      <c r="AD6" s="10">
        <f t="shared" ref="AD6:AE13" si="5">AVERAGE(W61,W73,W85,W97)</f>
        <v>246.488</v>
      </c>
      <c r="AE6" s="10">
        <f t="shared" si="5"/>
        <v>259.28775000000002</v>
      </c>
      <c r="AF6" s="10">
        <f t="shared" si="0"/>
        <v>234.73750000000001</v>
      </c>
      <c r="AG6" s="10">
        <f t="shared" si="0"/>
        <v>249.298</v>
      </c>
      <c r="AI6" s="9">
        <v>35</v>
      </c>
      <c r="AJ6" s="10">
        <f t="shared" si="1"/>
        <v>12.196968038546844</v>
      </c>
      <c r="AK6" s="10">
        <f t="shared" si="1"/>
        <v>2.8172730757477784</v>
      </c>
      <c r="AL6" s="10">
        <f t="shared" si="2"/>
        <v>4.2562928314046626</v>
      </c>
      <c r="AM6" s="10">
        <f t="shared" si="2"/>
        <v>1.2662804784091073</v>
      </c>
      <c r="AN6" s="10">
        <f t="shared" si="3"/>
        <v>4.5216803292581451</v>
      </c>
      <c r="AO6" s="10">
        <f t="shared" si="3"/>
        <v>2.6948433473333244</v>
      </c>
    </row>
    <row r="7" spans="1:41" x14ac:dyDescent="0.3">
      <c r="A7" s="1">
        <v>43259</v>
      </c>
      <c r="B7" s="2">
        <v>0.72355324074074068</v>
      </c>
      <c r="C7">
        <v>63.736815</v>
      </c>
      <c r="D7">
        <v>-88.306477000000001</v>
      </c>
      <c r="E7">
        <v>35</v>
      </c>
      <c r="F7">
        <v>3223</v>
      </c>
      <c r="G7">
        <v>7909.9</v>
      </c>
      <c r="H7">
        <v>1</v>
      </c>
      <c r="I7">
        <v>-11.2</v>
      </c>
      <c r="J7">
        <v>-5.42</v>
      </c>
      <c r="K7">
        <v>38.585999999999999</v>
      </c>
      <c r="L7">
        <v>40</v>
      </c>
      <c r="M7">
        <v>43.392000000000003</v>
      </c>
      <c r="N7">
        <v>17.38</v>
      </c>
      <c r="O7">
        <v>8.08704</v>
      </c>
      <c r="P7">
        <v>10.24968</v>
      </c>
      <c r="Q7">
        <v>1.4689000000000001</v>
      </c>
      <c r="R7">
        <v>1.0950599999999999</v>
      </c>
      <c r="S7">
        <v>1.1079300000000001</v>
      </c>
      <c r="T7">
        <v>1.48088</v>
      </c>
      <c r="U7">
        <v>1.19282</v>
      </c>
      <c r="V7">
        <v>250.184</v>
      </c>
      <c r="W7">
        <v>257.71199999999999</v>
      </c>
      <c r="X7">
        <v>-7.5279999999999996</v>
      </c>
      <c r="AA7" s="9">
        <v>40</v>
      </c>
      <c r="AB7" s="10">
        <f>AVERAGE(V8,V20,V32,V44)</f>
        <v>247.5675</v>
      </c>
      <c r="AC7" s="10">
        <f t="shared" si="4"/>
        <v>254.41749999999996</v>
      </c>
      <c r="AD7" s="10">
        <f t="shared" si="5"/>
        <v>240.47699999999998</v>
      </c>
      <c r="AE7" s="10">
        <f t="shared" si="5"/>
        <v>260.11275000000001</v>
      </c>
      <c r="AF7" s="10">
        <f t="shared" si="0"/>
        <v>232.17274999999998</v>
      </c>
      <c r="AG7" s="10">
        <f t="shared" si="0"/>
        <v>249.55749999999998</v>
      </c>
      <c r="AI7" s="9">
        <v>40</v>
      </c>
      <c r="AJ7" s="10">
        <f t="shared" si="1"/>
        <v>5.2659511644779471</v>
      </c>
      <c r="AK7" s="10">
        <f t="shared" si="1"/>
        <v>3.0162681688912572</v>
      </c>
      <c r="AL7" s="10">
        <f t="shared" si="2"/>
        <v>4.921847688284009</v>
      </c>
      <c r="AM7" s="10">
        <f t="shared" si="2"/>
        <v>1.5315846641088264</v>
      </c>
      <c r="AN7" s="10">
        <f t="shared" si="3"/>
        <v>2.3881688068476317</v>
      </c>
      <c r="AO7" s="10">
        <f t="shared" si="3"/>
        <v>3.005402746166757</v>
      </c>
    </row>
    <row r="8" spans="1:41" x14ac:dyDescent="0.3">
      <c r="A8" s="1">
        <v>43259</v>
      </c>
      <c r="B8" s="2">
        <v>0.72356481481481483</v>
      </c>
      <c r="C8">
        <v>63.736817000000002</v>
      </c>
      <c r="D8">
        <v>-88.306487000000004</v>
      </c>
      <c r="E8">
        <v>40</v>
      </c>
      <c r="F8">
        <v>3224</v>
      </c>
      <c r="G8">
        <v>7912.4</v>
      </c>
      <c r="H8">
        <v>1</v>
      </c>
      <c r="I8">
        <v>-11.3</v>
      </c>
      <c r="J8">
        <v>-4.8600000000000003</v>
      </c>
      <c r="K8">
        <v>38.590000000000003</v>
      </c>
      <c r="L8">
        <v>40.002000000000002</v>
      </c>
      <c r="M8">
        <v>43.393000000000001</v>
      </c>
      <c r="N8">
        <v>17.391999999999999</v>
      </c>
      <c r="O8">
        <v>8.0870700000000006</v>
      </c>
      <c r="P8">
        <v>10.24962</v>
      </c>
      <c r="Q8">
        <v>1.4691000000000001</v>
      </c>
      <c r="R8">
        <v>1.0874600000000001</v>
      </c>
      <c r="S8">
        <v>1.10161</v>
      </c>
      <c r="T8">
        <v>1.4811099999999999</v>
      </c>
      <c r="U8">
        <v>1.1929799999999999</v>
      </c>
      <c r="V8">
        <v>245.113</v>
      </c>
      <c r="W8">
        <v>253.52699999999999</v>
      </c>
      <c r="X8">
        <v>-8.4139999999999997</v>
      </c>
      <c r="AA8" s="9">
        <v>45</v>
      </c>
      <c r="AB8" s="10">
        <f>AVERAGE(V9,V21,V33,V45)</f>
        <v>250.20474999999999</v>
      </c>
      <c r="AC8" s="10">
        <f t="shared" si="4"/>
        <v>257.88</v>
      </c>
      <c r="AD8" s="10">
        <f>AVERAGE(W63,W75,W87,W99)</f>
        <v>234.11149999999998</v>
      </c>
      <c r="AE8" s="10">
        <f t="shared" si="5"/>
        <v>260.851</v>
      </c>
      <c r="AF8" s="10">
        <f t="shared" si="0"/>
        <v>226.98875000000001</v>
      </c>
      <c r="AG8" s="10">
        <f t="shared" si="0"/>
        <v>251.37550000000002</v>
      </c>
      <c r="AI8" s="9">
        <v>45</v>
      </c>
      <c r="AJ8" s="10">
        <f>STDEV(V9,V21,V33,V45)</f>
        <v>5.7260720320885508</v>
      </c>
      <c r="AK8" s="10">
        <f>STDEV(W9,W21,W33,W45)</f>
        <v>2.5755087523309577</v>
      </c>
      <c r="AL8" s="10">
        <f>STDEV(W63,W75,W87,W99)</f>
        <v>4.1503685378529989</v>
      </c>
      <c r="AM8" s="10">
        <f>STDEV(X63,X75,X87,X99)</f>
        <v>0.36420140947924501</v>
      </c>
      <c r="AN8" s="10">
        <f t="shared" si="3"/>
        <v>2.8445417176292724</v>
      </c>
      <c r="AO8" s="10">
        <f t="shared" si="3"/>
        <v>3.1873314334512877</v>
      </c>
    </row>
    <row r="9" spans="1:41" x14ac:dyDescent="0.3">
      <c r="A9" s="1">
        <v>43259</v>
      </c>
      <c r="B9" s="2">
        <v>0.72357638888888898</v>
      </c>
      <c r="C9">
        <v>63.736815</v>
      </c>
      <c r="D9">
        <v>-88.306489999999997</v>
      </c>
      <c r="E9">
        <v>45</v>
      </c>
      <c r="F9">
        <v>3319</v>
      </c>
      <c r="G9">
        <v>8145.5</v>
      </c>
      <c r="H9">
        <v>1</v>
      </c>
      <c r="I9">
        <v>-13.1</v>
      </c>
      <c r="J9">
        <v>-5.22</v>
      </c>
      <c r="K9">
        <v>38.606999999999999</v>
      </c>
      <c r="L9">
        <v>39.994999999999997</v>
      </c>
      <c r="M9">
        <v>43.39</v>
      </c>
      <c r="N9">
        <v>17.353999999999999</v>
      </c>
      <c r="O9">
        <v>8.0872299999999999</v>
      </c>
      <c r="P9">
        <v>10.250120000000001</v>
      </c>
      <c r="Q9">
        <v>1.46773</v>
      </c>
      <c r="R9">
        <v>1.10402</v>
      </c>
      <c r="S9">
        <v>1.1119600000000001</v>
      </c>
      <c r="T9">
        <v>1.4810099999999999</v>
      </c>
      <c r="U9">
        <v>1.1930799999999999</v>
      </c>
      <c r="V9">
        <v>255.84800000000001</v>
      </c>
      <c r="W9">
        <v>260.12200000000001</v>
      </c>
      <c r="X9">
        <v>-4.274</v>
      </c>
      <c r="AA9" s="9">
        <v>50</v>
      </c>
      <c r="AB9" s="10">
        <f>AVERAGE(V10,V22,V34,V46)</f>
        <v>245.54525000000001</v>
      </c>
      <c r="AC9" s="10">
        <f t="shared" si="4"/>
        <v>258.71799999999996</v>
      </c>
      <c r="AD9" s="10">
        <f t="shared" si="5"/>
        <v>233.65549999999999</v>
      </c>
      <c r="AE9" s="10">
        <f t="shared" si="5"/>
        <v>262.32650000000001</v>
      </c>
      <c r="AF9" s="10">
        <f t="shared" si="0"/>
        <v>220.21050000000002</v>
      </c>
      <c r="AG9" s="10">
        <f t="shared" si="0"/>
        <v>251.88</v>
      </c>
      <c r="AI9" s="9">
        <v>50</v>
      </c>
      <c r="AJ9" s="10">
        <f t="shared" ref="AJ9:AK13" si="6">STDEV(V10,V22,V34,V46)</f>
        <v>7.5249410795035523</v>
      </c>
      <c r="AK9" s="10">
        <f t="shared" si="6"/>
        <v>2.1437355247324712</v>
      </c>
      <c r="AL9" s="10">
        <f t="shared" ref="AL9:AM13" si="7">STDEV(W64,W76,W88,W100)</f>
        <v>3.0384683093076092</v>
      </c>
      <c r="AM9" s="10">
        <f t="shared" si="7"/>
        <v>0.52868673774426467</v>
      </c>
      <c r="AN9" s="10">
        <f t="shared" si="3"/>
        <v>6.0328851306816738</v>
      </c>
      <c r="AO9" s="10">
        <f t="shared" si="3"/>
        <v>3.8412773049251938</v>
      </c>
    </row>
    <row r="10" spans="1:41" x14ac:dyDescent="0.3">
      <c r="A10" s="1">
        <v>43259</v>
      </c>
      <c r="B10" s="2">
        <v>0.72358796296296291</v>
      </c>
      <c r="C10">
        <v>63.736815</v>
      </c>
      <c r="D10">
        <v>-88.306494999999998</v>
      </c>
      <c r="E10">
        <v>50</v>
      </c>
      <c r="O10">
        <v>8.0872299999999999</v>
      </c>
      <c r="P10">
        <v>10.24953</v>
      </c>
      <c r="Q10">
        <v>1.4676</v>
      </c>
      <c r="R10">
        <v>1.1008899999999999</v>
      </c>
      <c r="S10">
        <v>1.1128</v>
      </c>
      <c r="T10">
        <v>1.48116</v>
      </c>
      <c r="U10">
        <v>1.19292</v>
      </c>
      <c r="V10">
        <v>253.97800000000001</v>
      </c>
      <c r="W10">
        <v>260.83199999999999</v>
      </c>
      <c r="X10">
        <v>-6.8540000000000001</v>
      </c>
      <c r="AA10" s="9">
        <v>55</v>
      </c>
      <c r="AB10" s="10">
        <f>AVERAGE(V11,V23,V35,V47)</f>
        <v>240.8535</v>
      </c>
      <c r="AC10" s="10">
        <f t="shared" si="4"/>
        <v>259.0625</v>
      </c>
      <c r="AD10" s="10">
        <f t="shared" si="5"/>
        <v>232.3845</v>
      </c>
      <c r="AE10" s="10">
        <f t="shared" si="5"/>
        <v>262.09800000000001</v>
      </c>
      <c r="AF10" s="10">
        <f t="shared" si="0"/>
        <v>218.16475</v>
      </c>
      <c r="AG10" s="10">
        <f t="shared" si="0"/>
        <v>251.43099999999998</v>
      </c>
      <c r="AI10" s="9">
        <v>55</v>
      </c>
      <c r="AJ10" s="11">
        <f t="shared" si="6"/>
        <v>6.4440763755043502</v>
      </c>
      <c r="AK10" s="11">
        <f t="shared" si="6"/>
        <v>1.5962248170814344</v>
      </c>
      <c r="AL10" s="11">
        <f>STDEV(W65,W77,W89,W101)</f>
        <v>0.70887069812954395</v>
      </c>
      <c r="AM10" s="11">
        <f t="shared" si="7"/>
        <v>0.67365718284599929</v>
      </c>
      <c r="AN10" s="11">
        <f t="shared" si="3"/>
        <v>4.7488540635259211</v>
      </c>
      <c r="AO10" s="11">
        <f t="shared" si="3"/>
        <v>3.7174908204325141</v>
      </c>
    </row>
    <row r="11" spans="1:41" x14ac:dyDescent="0.3">
      <c r="A11" s="1">
        <v>43259</v>
      </c>
      <c r="B11" s="2">
        <v>0.72359953703703705</v>
      </c>
      <c r="C11">
        <v>63.736817000000002</v>
      </c>
      <c r="D11">
        <v>-88.306492000000006</v>
      </c>
      <c r="E11">
        <v>55</v>
      </c>
      <c r="F11">
        <v>3332</v>
      </c>
      <c r="G11">
        <v>8177.3</v>
      </c>
      <c r="H11">
        <v>1</v>
      </c>
      <c r="I11">
        <v>-14.6</v>
      </c>
      <c r="J11">
        <v>-4.8899999999999997</v>
      </c>
      <c r="K11">
        <v>38.594000000000001</v>
      </c>
      <c r="L11">
        <v>39.994999999999997</v>
      </c>
      <c r="M11">
        <v>43.389000000000003</v>
      </c>
      <c r="N11">
        <v>17.363</v>
      </c>
      <c r="O11">
        <v>8.0871700000000004</v>
      </c>
      <c r="P11">
        <v>10.24977</v>
      </c>
      <c r="Q11">
        <v>1.46885</v>
      </c>
      <c r="R11">
        <v>1.09548</v>
      </c>
      <c r="S11">
        <v>1.1136900000000001</v>
      </c>
      <c r="T11">
        <v>1.4812799999999999</v>
      </c>
      <c r="U11">
        <v>1.1930700000000001</v>
      </c>
      <c r="V11">
        <v>250.32499999999999</v>
      </c>
      <c r="W11">
        <v>261.29899999999998</v>
      </c>
      <c r="X11">
        <v>-10.973000000000001</v>
      </c>
      <c r="AA11" s="9">
        <v>60</v>
      </c>
      <c r="AB11" s="10">
        <f>AVERAGE(V12,V24,V36,V48)</f>
        <v>241.59200000000001</v>
      </c>
      <c r="AC11" s="10">
        <f t="shared" si="4"/>
        <v>260.59224999999998</v>
      </c>
      <c r="AD11" s="10">
        <f t="shared" si="5"/>
        <v>224.24824999999998</v>
      </c>
      <c r="AE11" s="10">
        <f t="shared" si="5"/>
        <v>260.75274999999999</v>
      </c>
      <c r="AF11" s="10">
        <f t="shared" si="0"/>
        <v>211.85425000000004</v>
      </c>
      <c r="AG11" s="10">
        <f t="shared" si="0"/>
        <v>250.14600000000002</v>
      </c>
      <c r="AI11" s="9">
        <v>60</v>
      </c>
      <c r="AJ11" s="10">
        <f t="shared" si="6"/>
        <v>3.0508085267133209</v>
      </c>
      <c r="AK11" s="10">
        <f t="shared" si="6"/>
        <v>1.0761627432688767</v>
      </c>
      <c r="AL11" s="10">
        <f t="shared" si="7"/>
        <v>1.0325029055649249</v>
      </c>
      <c r="AM11" s="10">
        <f t="shared" si="7"/>
        <v>0.93418997889435673</v>
      </c>
      <c r="AN11" s="10">
        <f t="shared" si="3"/>
        <v>4.0291336020704653</v>
      </c>
      <c r="AO11" s="10">
        <f t="shared" si="3"/>
        <v>4.0890782172351141</v>
      </c>
    </row>
    <row r="12" spans="1:41" x14ac:dyDescent="0.3">
      <c r="A12" s="1">
        <v>43259</v>
      </c>
      <c r="B12" s="2">
        <v>0.72361111111111109</v>
      </c>
      <c r="C12">
        <v>63.736817000000002</v>
      </c>
      <c r="D12">
        <v>-88.306494999999998</v>
      </c>
      <c r="E12">
        <v>60</v>
      </c>
      <c r="F12">
        <v>3342</v>
      </c>
      <c r="G12">
        <v>8201.9</v>
      </c>
      <c r="H12">
        <v>1</v>
      </c>
      <c r="I12">
        <v>-12.7</v>
      </c>
      <c r="J12">
        <v>-5.14</v>
      </c>
      <c r="K12">
        <v>38.588999999999999</v>
      </c>
      <c r="L12">
        <v>39.988</v>
      </c>
      <c r="M12">
        <v>43.378999999999998</v>
      </c>
      <c r="N12">
        <v>17.343</v>
      </c>
      <c r="O12">
        <v>8.08718</v>
      </c>
      <c r="P12">
        <v>10.249790000000001</v>
      </c>
      <c r="Q12">
        <v>1.46583</v>
      </c>
      <c r="R12">
        <v>1.08849</v>
      </c>
      <c r="S12">
        <v>1.1144000000000001</v>
      </c>
      <c r="T12">
        <v>1.4815100000000001</v>
      </c>
      <c r="U12">
        <v>1.1931799999999999</v>
      </c>
      <c r="V12">
        <v>245.69800000000001</v>
      </c>
      <c r="W12">
        <v>261.70299999999997</v>
      </c>
      <c r="X12">
        <v>-16.004000000000001</v>
      </c>
      <c r="AA12" s="9">
        <v>65</v>
      </c>
      <c r="AB12" s="10">
        <f>AVERAGE(V13,V25,V37,V49)</f>
        <v>238.39550000000003</v>
      </c>
      <c r="AC12" s="10">
        <f t="shared" si="4"/>
        <v>260.755</v>
      </c>
      <c r="AD12" s="10">
        <f t="shared" si="5"/>
        <v>214.5985</v>
      </c>
      <c r="AE12" s="10">
        <f t="shared" si="5"/>
        <v>257.12</v>
      </c>
      <c r="AF12" s="10">
        <f t="shared" si="0"/>
        <v>205.74924999999999</v>
      </c>
      <c r="AG12" s="10">
        <f t="shared" si="0"/>
        <v>248.45375000000001</v>
      </c>
      <c r="AI12" s="9">
        <v>65</v>
      </c>
      <c r="AJ12" s="10">
        <f t="shared" si="6"/>
        <v>2.0793377952287257</v>
      </c>
      <c r="AK12" s="10">
        <f t="shared" si="6"/>
        <v>0.30868538460165729</v>
      </c>
      <c r="AL12" s="10">
        <f t="shared" si="7"/>
        <v>0.7320881094513183</v>
      </c>
      <c r="AM12" s="10">
        <f t="shared" si="7"/>
        <v>0.93881308043722622</v>
      </c>
      <c r="AN12" s="10">
        <f>STDEV(W121,W133,W145,W157,W169)</f>
        <v>6.0597214663712062</v>
      </c>
      <c r="AO12" s="10">
        <f>STDEV(X121,X133,X145,X157,X169)</f>
        <v>4.9647110271730064</v>
      </c>
    </row>
    <row r="13" spans="1:41" x14ac:dyDescent="0.3">
      <c r="A13" s="1">
        <v>43259</v>
      </c>
      <c r="B13" s="2">
        <v>0.72362268518518524</v>
      </c>
      <c r="C13">
        <v>63.736815</v>
      </c>
      <c r="D13">
        <v>-88.306493000000003</v>
      </c>
      <c r="E13">
        <v>65</v>
      </c>
      <c r="F13">
        <v>3352</v>
      </c>
      <c r="G13">
        <v>8226.2999999999993</v>
      </c>
      <c r="H13">
        <v>1</v>
      </c>
      <c r="I13">
        <v>-12.1</v>
      </c>
      <c r="J13">
        <v>-5.19</v>
      </c>
      <c r="K13">
        <v>38.594999999999999</v>
      </c>
      <c r="L13">
        <v>39.988999999999997</v>
      </c>
      <c r="M13">
        <v>43.381</v>
      </c>
      <c r="N13">
        <v>17.326000000000001</v>
      </c>
      <c r="O13">
        <v>8.0872299999999999</v>
      </c>
      <c r="P13">
        <v>10.24944</v>
      </c>
      <c r="Q13">
        <v>1.46709</v>
      </c>
      <c r="R13">
        <v>1.0812999999999999</v>
      </c>
      <c r="S13">
        <v>1.11341</v>
      </c>
      <c r="T13">
        <v>1.4812399999999999</v>
      </c>
      <c r="U13">
        <v>1.19295</v>
      </c>
      <c r="V13">
        <v>241.13300000000001</v>
      </c>
      <c r="W13">
        <v>261.20800000000003</v>
      </c>
      <c r="X13">
        <v>-20.074000000000002</v>
      </c>
      <c r="AA13" s="9">
        <v>70</v>
      </c>
      <c r="AB13" s="10">
        <f>AVERAGE(V14,V26,V38,V50)</f>
        <v>234.24850000000001</v>
      </c>
      <c r="AC13" s="10">
        <f t="shared" si="4"/>
        <v>260.18849999999998</v>
      </c>
      <c r="AD13" s="10">
        <f t="shared" si="5"/>
        <v>206.82874999999999</v>
      </c>
      <c r="AE13" s="10">
        <f t="shared" si="5"/>
        <v>250.89449999999999</v>
      </c>
      <c r="AF13" s="10">
        <f t="shared" si="0"/>
        <v>197.07675</v>
      </c>
      <c r="AG13" s="10">
        <f t="shared" si="0"/>
        <v>242.18425000000002</v>
      </c>
      <c r="AI13" s="9">
        <v>70</v>
      </c>
      <c r="AJ13" s="10">
        <f t="shared" si="6"/>
        <v>1.4842671592405439</v>
      </c>
      <c r="AK13" s="10">
        <f t="shared" si="6"/>
        <v>0.24263072078091244</v>
      </c>
      <c r="AL13" s="10">
        <f t="shared" si="7"/>
        <v>1.9017436516698714</v>
      </c>
      <c r="AM13" s="10">
        <f t="shared" si="7"/>
        <v>1.0176228836525465</v>
      </c>
      <c r="AN13" s="10">
        <f t="shared" si="3"/>
        <v>6.6339560532661546</v>
      </c>
      <c r="AO13" s="10">
        <f t="shared" si="3"/>
        <v>6.1401751535820708</v>
      </c>
    </row>
    <row r="14" spans="1:41" x14ac:dyDescent="0.3">
      <c r="A14" s="1">
        <v>43259</v>
      </c>
      <c r="B14" s="2">
        <v>0.72363425925925917</v>
      </c>
      <c r="C14">
        <v>63.736817000000002</v>
      </c>
      <c r="D14">
        <v>-88.306494999999998</v>
      </c>
      <c r="E14">
        <v>70</v>
      </c>
      <c r="F14">
        <v>3357</v>
      </c>
      <c r="G14">
        <v>8238.5</v>
      </c>
      <c r="H14">
        <v>1</v>
      </c>
      <c r="I14">
        <v>-11.2</v>
      </c>
      <c r="J14">
        <v>-4.8600000000000003</v>
      </c>
      <c r="K14">
        <v>38.588999999999999</v>
      </c>
      <c r="L14">
        <v>39.988</v>
      </c>
      <c r="M14">
        <v>43.383000000000003</v>
      </c>
      <c r="N14">
        <v>17.353000000000002</v>
      </c>
      <c r="O14">
        <v>8.08718</v>
      </c>
      <c r="P14">
        <v>10.24953</v>
      </c>
      <c r="Q14">
        <v>1.46692</v>
      </c>
      <c r="R14">
        <v>1.07395</v>
      </c>
      <c r="S14">
        <v>1.11208</v>
      </c>
      <c r="T14">
        <v>1.4812700000000001</v>
      </c>
      <c r="U14">
        <v>1.19302</v>
      </c>
      <c r="V14">
        <v>236.262</v>
      </c>
      <c r="W14">
        <v>260.29000000000002</v>
      </c>
      <c r="X14">
        <v>-24.027000000000001</v>
      </c>
      <c r="AA14" s="9">
        <v>75</v>
      </c>
      <c r="AB14" s="10">
        <f>AVERAGE(V15,V27,V39,V51,V3)</f>
        <v>224.6388</v>
      </c>
      <c r="AC14" s="10">
        <f>AVERAGE(W15,W27,W39,W51,W3)</f>
        <v>257.851</v>
      </c>
      <c r="AD14" s="10">
        <f>AVERAGE(W69,W81,W93,W105,W57)</f>
        <v>193.59739999999999</v>
      </c>
      <c r="AE14" s="10">
        <f>AVERAGE(X69,X81,X93,X105,X57)</f>
        <v>241.37160000000003</v>
      </c>
      <c r="AF14" s="10">
        <f>AVERAGE(W123,W135,W147,W159,W171,W111)</f>
        <v>188.3374</v>
      </c>
      <c r="AG14" s="10">
        <f>AVERAGE(X123,X135,X147,X159,X171,X111)</f>
        <v>234.54000000000002</v>
      </c>
      <c r="AI14" s="9">
        <v>75</v>
      </c>
      <c r="AJ14" s="10">
        <f>STDEV(V15,V27,V39,V51,V3)</f>
        <v>4.0258067141878486</v>
      </c>
      <c r="AK14" s="10">
        <f>STDEV(W15,W27,W39,W51,W3)</f>
        <v>1.6714564008672268</v>
      </c>
      <c r="AL14" s="10">
        <f>STDEV(W69,W81,W93,W105,W57)</f>
        <v>3.0646613679165231</v>
      </c>
      <c r="AM14" s="10">
        <f>STDEV(X69,X81,X93,X105,X57)</f>
        <v>1.3880469372467155</v>
      </c>
      <c r="AN14" s="10">
        <f>STDEV(W123,W135,W147,W159,W171,W111)</f>
        <v>4.8282668008302929</v>
      </c>
      <c r="AO14" s="10">
        <f>STDEV(X123,X135,X147,X159,X171,X111)</f>
        <v>4.1881495317144521</v>
      </c>
    </row>
    <row r="15" spans="1:41" x14ac:dyDescent="0.3">
      <c r="A15" s="1">
        <v>43259</v>
      </c>
      <c r="B15" s="2">
        <v>0.72364583333333332</v>
      </c>
      <c r="C15">
        <v>63.736815</v>
      </c>
      <c r="D15">
        <v>-88.306493000000003</v>
      </c>
      <c r="E15">
        <v>75</v>
      </c>
      <c r="F15">
        <v>3366</v>
      </c>
      <c r="G15">
        <v>8260.5</v>
      </c>
      <c r="H15">
        <v>1</v>
      </c>
      <c r="I15">
        <v>-11.1</v>
      </c>
      <c r="J15">
        <v>-5.01</v>
      </c>
      <c r="K15">
        <v>38.593000000000004</v>
      </c>
      <c r="L15">
        <v>39.988</v>
      </c>
      <c r="M15">
        <v>43.389000000000003</v>
      </c>
      <c r="N15">
        <v>17.346</v>
      </c>
      <c r="O15">
        <v>8.0870599999999992</v>
      </c>
      <c r="P15">
        <v>10.24935</v>
      </c>
      <c r="Q15">
        <v>1.46713</v>
      </c>
      <c r="R15">
        <v>1.05871</v>
      </c>
      <c r="S15">
        <v>1.10938</v>
      </c>
      <c r="T15">
        <v>1.48125</v>
      </c>
      <c r="U15">
        <v>1.19326</v>
      </c>
      <c r="V15">
        <v>226.04</v>
      </c>
      <c r="W15">
        <v>258.334</v>
      </c>
      <c r="X15">
        <v>-32.293999999999997</v>
      </c>
      <c r="AA15" s="9">
        <v>80</v>
      </c>
      <c r="AB15" s="10">
        <f>AVERAGE(V16,V28,V40,V52,V4)</f>
        <v>220.95140000000001</v>
      </c>
      <c r="AC15" s="10">
        <f>AVERAGE(W16,W28,W40,W52,W4)</f>
        <v>255.0926</v>
      </c>
      <c r="AD15" s="10">
        <f>AVERAGE(W70,W82,W94,W106,W58)</f>
        <v>185.37259999999998</v>
      </c>
      <c r="AE15" s="10">
        <f>AVERAGE(X70,X82,X94,X106,X58)</f>
        <v>232.11880000000002</v>
      </c>
      <c r="AF15" s="10">
        <f>AVERAGE(W124,W136,W148,W160,W172,W112)</f>
        <v>181.0188</v>
      </c>
      <c r="AG15" s="10">
        <f>AVERAGE(X124,X136,X148,X160,X172,X112)</f>
        <v>226.61019999999999</v>
      </c>
      <c r="AI15" s="9">
        <v>80</v>
      </c>
      <c r="AJ15" s="10">
        <f>STDEV(V16,V28,V40,V52,V4)</f>
        <v>1.8821350376633419</v>
      </c>
      <c r="AK15" s="10">
        <f>STDEV(W16,W28,W40,W52,W4)</f>
        <v>1.3410127889024686</v>
      </c>
      <c r="AL15" s="10">
        <f>STDEV(W70,W82,W94,W106,W58)</f>
        <v>2.6993433090290728</v>
      </c>
      <c r="AM15" s="10">
        <f>STDEV(X70,X82,X94,X106,X58)</f>
        <v>1.1755622909910035</v>
      </c>
      <c r="AN15" s="10">
        <f>STDEV(W124,W136,W148,W160,W172,W112)</f>
        <v>5.3025843887674231</v>
      </c>
      <c r="AO15" s="10">
        <f>STDEV(X124,X136,X148,X160,X172,X112)</f>
        <v>4.4833487149674118</v>
      </c>
    </row>
    <row r="16" spans="1:41" x14ac:dyDescent="0.3">
      <c r="A16" s="1">
        <v>43259</v>
      </c>
      <c r="B16" s="2">
        <v>0.72365740740740747</v>
      </c>
      <c r="C16">
        <v>63.736812999999998</v>
      </c>
      <c r="D16">
        <v>-88.3065</v>
      </c>
      <c r="E16">
        <v>80</v>
      </c>
      <c r="F16">
        <v>3374</v>
      </c>
      <c r="G16">
        <v>8280</v>
      </c>
      <c r="H16">
        <v>1</v>
      </c>
      <c r="I16">
        <v>-13.3</v>
      </c>
      <c r="J16">
        <v>-5.77</v>
      </c>
      <c r="K16">
        <v>38.587000000000003</v>
      </c>
      <c r="L16">
        <v>39.987000000000002</v>
      </c>
      <c r="M16">
        <v>43.378</v>
      </c>
      <c r="N16">
        <v>17.344999999999999</v>
      </c>
      <c r="O16">
        <v>8.0871099999999991</v>
      </c>
      <c r="P16">
        <v>10.249689999999999</v>
      </c>
      <c r="Q16">
        <v>1.46723</v>
      </c>
      <c r="R16">
        <v>1.05376</v>
      </c>
      <c r="S16">
        <v>1.1057699999999999</v>
      </c>
      <c r="T16">
        <v>1.4811799999999999</v>
      </c>
      <c r="U16">
        <v>1.19303</v>
      </c>
      <c r="V16">
        <v>222.99799999999999</v>
      </c>
      <c r="W16">
        <v>256.178</v>
      </c>
      <c r="X16">
        <v>-33.18</v>
      </c>
    </row>
    <row r="17" spans="1:41" x14ac:dyDescent="0.3">
      <c r="A17" s="1">
        <v>43259</v>
      </c>
      <c r="B17" s="2">
        <v>0.72366898148148151</v>
      </c>
      <c r="C17">
        <v>63.736809999999998</v>
      </c>
      <c r="D17">
        <v>-88.306510000000003</v>
      </c>
      <c r="E17">
        <v>25</v>
      </c>
      <c r="F17">
        <v>3380</v>
      </c>
      <c r="G17">
        <v>8294.6</v>
      </c>
      <c r="H17">
        <v>1</v>
      </c>
      <c r="I17">
        <v>-11.3</v>
      </c>
      <c r="J17">
        <v>-4.8499999999999996</v>
      </c>
      <c r="K17">
        <v>38.587000000000003</v>
      </c>
      <c r="L17">
        <v>39.984000000000002</v>
      </c>
      <c r="M17">
        <v>43.38</v>
      </c>
      <c r="N17">
        <v>17.344999999999999</v>
      </c>
      <c r="O17">
        <v>8.0872100000000007</v>
      </c>
      <c r="P17">
        <v>10.249040000000001</v>
      </c>
      <c r="Q17">
        <v>1.46553</v>
      </c>
      <c r="R17">
        <v>1.0387999999999999</v>
      </c>
      <c r="S17">
        <v>1.09656</v>
      </c>
      <c r="T17">
        <v>1.4813000000000001</v>
      </c>
      <c r="U17">
        <v>1.1930400000000001</v>
      </c>
      <c r="V17">
        <v>213.23099999999999</v>
      </c>
      <c r="W17">
        <v>250.22800000000001</v>
      </c>
      <c r="X17">
        <v>-36.996000000000002</v>
      </c>
    </row>
    <row r="18" spans="1:41" x14ac:dyDescent="0.3">
      <c r="A18" s="1">
        <v>43259</v>
      </c>
      <c r="B18" s="2">
        <v>0.72368055555555555</v>
      </c>
      <c r="C18">
        <v>63.736812</v>
      </c>
      <c r="D18">
        <v>-88.306522999999999</v>
      </c>
      <c r="E18">
        <v>30</v>
      </c>
      <c r="F18">
        <v>3390</v>
      </c>
      <c r="G18">
        <v>8319</v>
      </c>
      <c r="H18">
        <v>1</v>
      </c>
      <c r="I18">
        <v>-15.1</v>
      </c>
      <c r="J18">
        <v>-5.3</v>
      </c>
      <c r="K18">
        <v>38.594000000000001</v>
      </c>
      <c r="L18">
        <v>39.991</v>
      </c>
      <c r="M18">
        <v>43.384999999999998</v>
      </c>
      <c r="N18">
        <v>17.353999999999999</v>
      </c>
      <c r="O18">
        <v>8.0871700000000004</v>
      </c>
      <c r="P18">
        <v>10.24973</v>
      </c>
      <c r="Q18">
        <v>1.46763</v>
      </c>
      <c r="R18">
        <v>1.0528900000000001</v>
      </c>
      <c r="S18">
        <v>1.1056299999999999</v>
      </c>
      <c r="T18">
        <v>1.4814499999999999</v>
      </c>
      <c r="U18">
        <v>1.19323</v>
      </c>
      <c r="V18">
        <v>222.32300000000001</v>
      </c>
      <c r="W18">
        <v>255.97499999999999</v>
      </c>
      <c r="X18">
        <v>-33.652000000000001</v>
      </c>
    </row>
    <row r="19" spans="1:41" x14ac:dyDescent="0.3">
      <c r="A19" s="1">
        <v>43259</v>
      </c>
      <c r="B19" s="2">
        <v>0.72369212962962959</v>
      </c>
      <c r="C19">
        <v>63.736812999999998</v>
      </c>
      <c r="D19">
        <v>-88.306537000000006</v>
      </c>
      <c r="E19">
        <v>35</v>
      </c>
      <c r="F19">
        <v>3399</v>
      </c>
      <c r="G19">
        <v>8341.1</v>
      </c>
      <c r="H19">
        <v>1</v>
      </c>
      <c r="I19">
        <v>-13.3</v>
      </c>
      <c r="J19">
        <v>-5.19</v>
      </c>
      <c r="K19">
        <v>38.591999999999999</v>
      </c>
      <c r="L19">
        <v>39.996000000000002</v>
      </c>
      <c r="M19">
        <v>43.393999999999998</v>
      </c>
      <c r="N19">
        <v>17.343</v>
      </c>
      <c r="O19">
        <v>8.08718</v>
      </c>
      <c r="P19">
        <v>10.249599999999999</v>
      </c>
      <c r="Q19">
        <v>1.4680599999999999</v>
      </c>
      <c r="R19">
        <v>1.10354</v>
      </c>
      <c r="S19">
        <v>1.1095200000000001</v>
      </c>
      <c r="T19">
        <v>1.4809000000000001</v>
      </c>
      <c r="U19">
        <v>1.1929000000000001</v>
      </c>
      <c r="V19">
        <v>255.66399999999999</v>
      </c>
      <c r="W19">
        <v>258.67200000000003</v>
      </c>
      <c r="X19">
        <v>-3.0070000000000001</v>
      </c>
    </row>
    <row r="20" spans="1:41" x14ac:dyDescent="0.3">
      <c r="A20" s="1">
        <v>43259</v>
      </c>
      <c r="B20" s="2">
        <v>0.72370370370370374</v>
      </c>
      <c r="C20">
        <v>63.736812999999998</v>
      </c>
      <c r="D20">
        <v>-88.306551999999996</v>
      </c>
      <c r="E20">
        <v>40</v>
      </c>
      <c r="F20">
        <v>3404</v>
      </c>
      <c r="G20">
        <v>8353.2000000000007</v>
      </c>
      <c r="H20">
        <v>1</v>
      </c>
      <c r="I20">
        <v>-13.9</v>
      </c>
      <c r="J20">
        <v>-5.61</v>
      </c>
      <c r="K20">
        <v>38.588000000000001</v>
      </c>
      <c r="L20">
        <v>40</v>
      </c>
      <c r="M20">
        <v>43.393999999999998</v>
      </c>
      <c r="N20">
        <v>17.361000000000001</v>
      </c>
      <c r="O20">
        <v>8.0871200000000005</v>
      </c>
      <c r="P20">
        <v>10.249309999999999</v>
      </c>
      <c r="Q20">
        <v>1.4676899999999999</v>
      </c>
      <c r="R20">
        <v>1.10293</v>
      </c>
      <c r="S20">
        <v>1.10978</v>
      </c>
      <c r="T20">
        <v>1.4811799999999999</v>
      </c>
      <c r="U20">
        <v>1.1929099999999999</v>
      </c>
      <c r="V20">
        <v>255.327</v>
      </c>
      <c r="W20">
        <v>258.89</v>
      </c>
      <c r="X20">
        <v>-3.5630000000000002</v>
      </c>
      <c r="AA20" t="s">
        <v>64</v>
      </c>
      <c r="AI20" t="s">
        <v>51</v>
      </c>
    </row>
    <row r="21" spans="1:41" x14ac:dyDescent="0.3">
      <c r="A21" s="1">
        <v>43259</v>
      </c>
      <c r="B21" s="2">
        <v>0.72371527777777767</v>
      </c>
      <c r="C21">
        <v>63.736812999999998</v>
      </c>
      <c r="D21">
        <v>-88.306562999999997</v>
      </c>
      <c r="E21">
        <v>45</v>
      </c>
      <c r="F21">
        <v>3411</v>
      </c>
      <c r="G21">
        <v>8370.2999999999993</v>
      </c>
      <c r="H21">
        <v>1</v>
      </c>
      <c r="I21">
        <v>-12.2</v>
      </c>
      <c r="J21">
        <v>-5.51</v>
      </c>
      <c r="K21">
        <v>38.587000000000003</v>
      </c>
      <c r="L21">
        <v>40.006</v>
      </c>
      <c r="M21">
        <v>43.393999999999998</v>
      </c>
      <c r="N21">
        <v>17.338000000000001</v>
      </c>
      <c r="O21">
        <v>8.0874100000000002</v>
      </c>
      <c r="P21">
        <v>10.24986</v>
      </c>
      <c r="Q21">
        <v>1.4667600000000001</v>
      </c>
      <c r="R21">
        <v>1.1013900000000001</v>
      </c>
      <c r="S21">
        <v>1.1117900000000001</v>
      </c>
      <c r="T21">
        <v>1.4808600000000001</v>
      </c>
      <c r="U21">
        <v>1.1929700000000001</v>
      </c>
      <c r="V21">
        <v>254.202</v>
      </c>
      <c r="W21">
        <v>260.084</v>
      </c>
      <c r="X21">
        <v>-5.8810000000000002</v>
      </c>
      <c r="AB21" s="9" t="s">
        <v>56</v>
      </c>
      <c r="AC21" s="9" t="s">
        <v>57</v>
      </c>
      <c r="AD21" s="9" t="s">
        <v>58</v>
      </c>
      <c r="AE21" s="9" t="s">
        <v>59</v>
      </c>
      <c r="AF21" s="9" t="s">
        <v>60</v>
      </c>
      <c r="AG21" s="9" t="s">
        <v>61</v>
      </c>
      <c r="AJ21" s="9" t="s">
        <v>56</v>
      </c>
      <c r="AK21" s="9" t="s">
        <v>57</v>
      </c>
      <c r="AL21" s="9" t="s">
        <v>58</v>
      </c>
      <c r="AM21" s="9" t="s">
        <v>59</v>
      </c>
      <c r="AN21" s="9" t="s">
        <v>60</v>
      </c>
      <c r="AO21" s="9" t="s">
        <v>61</v>
      </c>
    </row>
    <row r="22" spans="1:41" x14ac:dyDescent="0.3">
      <c r="A22" s="1">
        <v>43259</v>
      </c>
      <c r="B22" s="2">
        <v>0.72372685185185182</v>
      </c>
      <c r="C22">
        <v>63.736812999999998</v>
      </c>
      <c r="D22">
        <v>-88.306577000000004</v>
      </c>
      <c r="E22">
        <v>50</v>
      </c>
      <c r="F22">
        <v>3419</v>
      </c>
      <c r="G22">
        <v>8389.9</v>
      </c>
      <c r="H22">
        <v>1</v>
      </c>
      <c r="I22">
        <v>-12</v>
      </c>
      <c r="J22">
        <v>-5.12</v>
      </c>
      <c r="K22">
        <v>38.603000000000002</v>
      </c>
      <c r="L22">
        <v>40.012</v>
      </c>
      <c r="M22">
        <v>43.395000000000003</v>
      </c>
      <c r="N22">
        <v>17.334</v>
      </c>
      <c r="O22">
        <v>8.0872299999999999</v>
      </c>
      <c r="P22">
        <v>10.249549999999999</v>
      </c>
      <c r="Q22">
        <v>1.46896</v>
      </c>
      <c r="R22">
        <v>1.0942700000000001</v>
      </c>
      <c r="S22">
        <v>1.11161</v>
      </c>
      <c r="T22">
        <v>1.4807999999999999</v>
      </c>
      <c r="U22">
        <v>1.1926699999999999</v>
      </c>
      <c r="V22">
        <v>249.79599999999999</v>
      </c>
      <c r="W22">
        <v>260.21699999999998</v>
      </c>
      <c r="X22">
        <v>-10.420999999999999</v>
      </c>
      <c r="AA22" s="9">
        <v>25</v>
      </c>
      <c r="AB22" s="10">
        <f>MAX(V5,V17,V29,V41,V53)</f>
        <v>217.208</v>
      </c>
      <c r="AC22" s="10">
        <f>MAX(W5,W17,W29,W41,W53)</f>
        <v>253.09</v>
      </c>
      <c r="AD22" s="10">
        <f>MAX(W59,W71,W83,W95,W107)</f>
        <v>244.08199999999999</v>
      </c>
      <c r="AE22" s="10">
        <f>MAX(X59,X71,X83,X95,X107)</f>
        <v>259.54899999999998</v>
      </c>
      <c r="AF22" s="10">
        <f>MAX(W113,W125,W137,W149,W161)</f>
        <v>196.50700000000001</v>
      </c>
      <c r="AG22" s="10">
        <f>MAX(X113,X125,X137,X149,X161)</f>
        <v>241.15799999999999</v>
      </c>
      <c r="AI22" s="9">
        <v>25</v>
      </c>
      <c r="AJ22">
        <f>MIN(V5,V17,V29,V41,V53)</f>
        <v>212.084</v>
      </c>
      <c r="AK22">
        <f>MIN(W5,W17,W29,W41,W53)</f>
        <v>250.22800000000001</v>
      </c>
      <c r="AL22">
        <f>MIN(W59,W71,W83,W95,W107)</f>
        <v>211.322</v>
      </c>
      <c r="AM22">
        <f>MIN(X59,X71,X83,X95,X107)</f>
        <v>252.93799999999999</v>
      </c>
      <c r="AN22">
        <f>MIN(W113,W125,W137,W149,W161)</f>
        <v>175.11799999999999</v>
      </c>
      <c r="AO22">
        <f>MIN(X113,X125,X137,X149,X161)</f>
        <v>223.51499999999999</v>
      </c>
    </row>
    <row r="23" spans="1:41" x14ac:dyDescent="0.3">
      <c r="A23" s="1">
        <v>43259</v>
      </c>
      <c r="B23" s="2">
        <v>0.72373842592592597</v>
      </c>
      <c r="C23">
        <v>63.736809999999998</v>
      </c>
      <c r="D23">
        <v>-88.306593000000007</v>
      </c>
      <c r="E23">
        <v>55</v>
      </c>
      <c r="F23">
        <v>3424</v>
      </c>
      <c r="G23">
        <v>8402.1</v>
      </c>
      <c r="H23">
        <v>1</v>
      </c>
      <c r="I23">
        <v>-13.3</v>
      </c>
      <c r="J23">
        <v>-5.26</v>
      </c>
      <c r="K23">
        <v>38.595999999999997</v>
      </c>
      <c r="L23">
        <v>40.014000000000003</v>
      </c>
      <c r="M23">
        <v>43.402000000000001</v>
      </c>
      <c r="N23">
        <v>17.338999999999999</v>
      </c>
      <c r="O23">
        <v>8.0872399999999995</v>
      </c>
      <c r="P23">
        <v>10.249750000000001</v>
      </c>
      <c r="Q23">
        <v>1.46668</v>
      </c>
      <c r="R23">
        <v>1.07833</v>
      </c>
      <c r="S23">
        <v>1.1097699999999999</v>
      </c>
      <c r="T23">
        <v>1.48085</v>
      </c>
      <c r="U23">
        <v>1.1927000000000001</v>
      </c>
      <c r="V23">
        <v>239.34100000000001</v>
      </c>
      <c r="W23">
        <v>259.01</v>
      </c>
      <c r="X23">
        <v>-19.669</v>
      </c>
      <c r="AA23" s="9">
        <v>30</v>
      </c>
      <c r="AB23" s="10">
        <f>MAX(V6,V18,V30,V42)</f>
        <v>224.03200000000001</v>
      </c>
      <c r="AC23" s="10">
        <f>MAX(W6,W18,W30,W42)</f>
        <v>256.39800000000002</v>
      </c>
      <c r="AD23" s="10">
        <f>MAX(W60,W72,W84,W96)</f>
        <v>250.785</v>
      </c>
      <c r="AE23" s="10">
        <f>MAX(X60,X72,X84,X96)</f>
        <v>258.745</v>
      </c>
      <c r="AF23" s="10">
        <f t="shared" ref="AF23:AG33" si="8">MAX(W114,W126,W138,W150,W162)</f>
        <v>237.52600000000001</v>
      </c>
      <c r="AG23" s="10">
        <f t="shared" si="8"/>
        <v>253.81100000000001</v>
      </c>
      <c r="AI23" s="9">
        <v>30</v>
      </c>
      <c r="AJ23">
        <f>MIN(V6,V18,V30,V42)</f>
        <v>219.75299999999999</v>
      </c>
      <c r="AK23">
        <f>MIN(W6,W18,W30,W42)</f>
        <v>255.20500000000001</v>
      </c>
      <c r="AL23">
        <f>MIN(W60,W72,W84,W96)</f>
        <v>234.5</v>
      </c>
      <c r="AM23">
        <f>MIN(X60,X72,X84,X96)</f>
        <v>252.053</v>
      </c>
      <c r="AN23">
        <f t="shared" ref="AN23:AO33" si="9">MIN(W114,W126,W138,W150,W162)</f>
        <v>221.196</v>
      </c>
      <c r="AO23">
        <f t="shared" si="9"/>
        <v>244.94200000000001</v>
      </c>
    </row>
    <row r="24" spans="1:41" x14ac:dyDescent="0.3">
      <c r="A24" s="1">
        <v>43259</v>
      </c>
      <c r="B24" s="2">
        <v>0.72375</v>
      </c>
      <c r="C24">
        <v>63.736812999999998</v>
      </c>
      <c r="D24">
        <v>-88.306612999999999</v>
      </c>
      <c r="E24">
        <v>60</v>
      </c>
      <c r="F24">
        <v>3434</v>
      </c>
      <c r="G24">
        <v>8426.5</v>
      </c>
      <c r="H24">
        <v>1</v>
      </c>
      <c r="I24">
        <v>-13.1</v>
      </c>
      <c r="J24">
        <v>-5.69</v>
      </c>
      <c r="K24">
        <v>38.6</v>
      </c>
      <c r="L24">
        <v>40.01</v>
      </c>
      <c r="M24">
        <v>43.408000000000001</v>
      </c>
      <c r="N24">
        <v>17.341999999999999</v>
      </c>
      <c r="O24">
        <v>8.0873200000000001</v>
      </c>
      <c r="P24">
        <v>10.25</v>
      </c>
      <c r="Q24">
        <v>1.4682500000000001</v>
      </c>
      <c r="R24">
        <v>1.0818399999999999</v>
      </c>
      <c r="S24">
        <v>1.1128899999999999</v>
      </c>
      <c r="T24">
        <v>1.4807999999999999</v>
      </c>
      <c r="U24">
        <v>1.19275</v>
      </c>
      <c r="V24">
        <v>241.57499999999999</v>
      </c>
      <c r="W24">
        <v>260.97199999999998</v>
      </c>
      <c r="X24">
        <v>-19.396000000000001</v>
      </c>
      <c r="AA24" s="9">
        <v>35</v>
      </c>
      <c r="AB24" s="10">
        <f t="shared" ref="AB24:AC33" si="10">MAX(V7,V19,V31,V43)</f>
        <v>255.66399999999999</v>
      </c>
      <c r="AC24" s="10">
        <f t="shared" si="10"/>
        <v>258.79899999999998</v>
      </c>
      <c r="AD24" s="10">
        <f t="shared" ref="AD24:AE33" si="11">MAX(W61,W73,W85,W97)</f>
        <v>250.673</v>
      </c>
      <c r="AE24" s="10">
        <f t="shared" si="11"/>
        <v>260.87700000000001</v>
      </c>
      <c r="AF24" s="10">
        <f t="shared" si="8"/>
        <v>238.58500000000001</v>
      </c>
      <c r="AG24" s="10">
        <f t="shared" si="8"/>
        <v>251.78200000000001</v>
      </c>
      <c r="AI24" s="9">
        <v>35</v>
      </c>
      <c r="AJ24">
        <f t="shared" ref="AJ24:AK33" si="12">MIN(V7,V19,V31,V43)</f>
        <v>227.494</v>
      </c>
      <c r="AK24">
        <f t="shared" si="12"/>
        <v>252.84399999999999</v>
      </c>
      <c r="AL24">
        <f t="shared" ref="AL24:AM33" si="13">MIN(W61,W73,W85,W97)</f>
        <v>242.13399999999999</v>
      </c>
      <c r="AM24">
        <f t="shared" si="13"/>
        <v>257.923</v>
      </c>
      <c r="AN24">
        <f t="shared" si="9"/>
        <v>228.52699999999999</v>
      </c>
      <c r="AO24">
        <f t="shared" si="9"/>
        <v>245.977</v>
      </c>
    </row>
    <row r="25" spans="1:41" x14ac:dyDescent="0.3">
      <c r="A25" s="1">
        <v>43259</v>
      </c>
      <c r="B25" s="2">
        <v>0.72376157407407404</v>
      </c>
      <c r="C25">
        <v>63.736815</v>
      </c>
      <c r="D25">
        <v>-88.306617000000003</v>
      </c>
      <c r="E25">
        <v>65</v>
      </c>
      <c r="F25">
        <v>3442</v>
      </c>
      <c r="G25">
        <v>8446</v>
      </c>
      <c r="H25">
        <v>1</v>
      </c>
      <c r="I25">
        <v>-13.3</v>
      </c>
      <c r="J25">
        <v>-5.57</v>
      </c>
      <c r="K25">
        <v>38.590000000000003</v>
      </c>
      <c r="L25">
        <v>40.011000000000003</v>
      </c>
      <c r="M25">
        <v>43.408000000000001</v>
      </c>
      <c r="N25">
        <v>17.356000000000002</v>
      </c>
      <c r="O25">
        <v>8.0871200000000005</v>
      </c>
      <c r="P25">
        <v>10.249879999999999</v>
      </c>
      <c r="Q25">
        <v>1.46773</v>
      </c>
      <c r="R25">
        <v>1.0777300000000001</v>
      </c>
      <c r="S25">
        <v>1.1122099999999999</v>
      </c>
      <c r="T25">
        <v>1.4806900000000001</v>
      </c>
      <c r="U25">
        <v>1.19275</v>
      </c>
      <c r="V25">
        <v>238.84800000000001</v>
      </c>
      <c r="W25">
        <v>260.51400000000001</v>
      </c>
      <c r="X25">
        <v>-21.666</v>
      </c>
      <c r="AA25" s="9">
        <v>40</v>
      </c>
      <c r="AB25" s="10">
        <f t="shared" si="10"/>
        <v>255.327</v>
      </c>
      <c r="AC25" s="10">
        <f t="shared" si="10"/>
        <v>258.89</v>
      </c>
      <c r="AD25" s="10">
        <f t="shared" si="11"/>
        <v>244.905</v>
      </c>
      <c r="AE25" s="10">
        <f t="shared" si="11"/>
        <v>261.60700000000003</v>
      </c>
      <c r="AF25" s="10">
        <f t="shared" si="8"/>
        <v>235.22200000000001</v>
      </c>
      <c r="AG25" s="10">
        <f t="shared" si="8"/>
        <v>252.17</v>
      </c>
      <c r="AI25" s="9">
        <v>40</v>
      </c>
      <c r="AJ25">
        <f t="shared" si="12"/>
        <v>243.714</v>
      </c>
      <c r="AK25">
        <f t="shared" si="12"/>
        <v>252.42400000000001</v>
      </c>
      <c r="AL25">
        <f t="shared" si="13"/>
        <v>235.886</v>
      </c>
      <c r="AM25">
        <f t="shared" si="13"/>
        <v>258.56200000000001</v>
      </c>
      <c r="AN25">
        <f t="shared" si="9"/>
        <v>229.46799999999999</v>
      </c>
      <c r="AO25">
        <f t="shared" si="9"/>
        <v>245.91399999999999</v>
      </c>
    </row>
    <row r="26" spans="1:41" x14ac:dyDescent="0.3">
      <c r="A26" s="1">
        <v>43259</v>
      </c>
      <c r="B26" s="2">
        <v>0.72377314814814808</v>
      </c>
      <c r="C26">
        <v>63.736815</v>
      </c>
      <c r="D26">
        <v>-88.306619999999995</v>
      </c>
      <c r="E26">
        <v>70</v>
      </c>
      <c r="F26">
        <v>3450</v>
      </c>
      <c r="G26">
        <v>8465.6</v>
      </c>
      <c r="H26">
        <v>1</v>
      </c>
      <c r="I26">
        <v>-12.6</v>
      </c>
      <c r="J26">
        <v>-4.9000000000000004</v>
      </c>
      <c r="K26">
        <v>38.601999999999997</v>
      </c>
      <c r="L26">
        <v>40.015999999999998</v>
      </c>
      <c r="M26">
        <v>43.402999999999999</v>
      </c>
      <c r="N26">
        <v>17.350000000000001</v>
      </c>
      <c r="O26">
        <v>8.0870499999999996</v>
      </c>
      <c r="P26">
        <v>10.24966</v>
      </c>
      <c r="Q26">
        <v>1.4675199999999999</v>
      </c>
      <c r="R26">
        <v>1.0693999999999999</v>
      </c>
      <c r="S26">
        <v>1.11097</v>
      </c>
      <c r="T26">
        <v>1.4808699999999999</v>
      </c>
      <c r="U26">
        <v>1.1926600000000001</v>
      </c>
      <c r="V26">
        <v>233.53800000000001</v>
      </c>
      <c r="W26">
        <v>259.82900000000001</v>
      </c>
      <c r="X26">
        <v>-26.29</v>
      </c>
      <c r="AA26" s="9">
        <v>45</v>
      </c>
      <c r="AB26" s="10">
        <f t="shared" si="10"/>
        <v>255.84800000000001</v>
      </c>
      <c r="AC26" s="10">
        <f t="shared" si="10"/>
        <v>260.12200000000001</v>
      </c>
      <c r="AD26" s="10">
        <f t="shared" si="11"/>
        <v>237.69900000000001</v>
      </c>
      <c r="AE26" s="10">
        <f t="shared" si="11"/>
        <v>261.26499999999999</v>
      </c>
      <c r="AF26" s="10">
        <f t="shared" si="8"/>
        <v>229.423</v>
      </c>
      <c r="AG26" s="10">
        <f t="shared" si="8"/>
        <v>253.76499999999999</v>
      </c>
      <c r="AI26" s="9">
        <v>45</v>
      </c>
      <c r="AJ26">
        <f t="shared" si="12"/>
        <v>243.958</v>
      </c>
      <c r="AK26">
        <f t="shared" si="12"/>
        <v>255.4</v>
      </c>
      <c r="AL26">
        <f t="shared" si="13"/>
        <v>228.125</v>
      </c>
      <c r="AM26">
        <f t="shared" si="13"/>
        <v>260.38299999999998</v>
      </c>
      <c r="AN26">
        <f t="shared" si="9"/>
        <v>223.63900000000001</v>
      </c>
      <c r="AO26">
        <f t="shared" si="9"/>
        <v>247.03100000000001</v>
      </c>
    </row>
    <row r="27" spans="1:41" x14ac:dyDescent="0.3">
      <c r="A27" s="1">
        <v>43259</v>
      </c>
      <c r="B27" s="2">
        <v>0.72378472222222223</v>
      </c>
      <c r="C27">
        <v>63.736812</v>
      </c>
      <c r="D27">
        <v>-88.306629999999998</v>
      </c>
      <c r="E27">
        <v>75</v>
      </c>
      <c r="F27">
        <v>3456</v>
      </c>
      <c r="G27">
        <v>8480.2000000000007</v>
      </c>
      <c r="H27">
        <v>1</v>
      </c>
      <c r="I27">
        <v>-15.2</v>
      </c>
      <c r="J27">
        <v>-5.2</v>
      </c>
      <c r="K27">
        <v>38.600999999999999</v>
      </c>
      <c r="L27">
        <v>40.008000000000003</v>
      </c>
      <c r="M27">
        <v>43.406999999999996</v>
      </c>
      <c r="N27">
        <v>17.363</v>
      </c>
      <c r="O27">
        <v>8.0873200000000001</v>
      </c>
      <c r="P27">
        <v>10.249840000000001</v>
      </c>
      <c r="Q27">
        <v>1.4673099999999999</v>
      </c>
      <c r="R27">
        <v>1.0614600000000001</v>
      </c>
      <c r="S27">
        <v>1.1095299999999999</v>
      </c>
      <c r="T27">
        <v>1.4807999999999999</v>
      </c>
      <c r="U27">
        <v>1.1928700000000001</v>
      </c>
      <c r="V27">
        <v>228.10599999999999</v>
      </c>
      <c r="W27">
        <v>258.69499999999999</v>
      </c>
      <c r="X27">
        <v>-30.588000000000001</v>
      </c>
      <c r="AA27" s="9">
        <v>50</v>
      </c>
      <c r="AB27" s="10">
        <f t="shared" si="10"/>
        <v>253.97800000000001</v>
      </c>
      <c r="AC27" s="10">
        <f t="shared" si="10"/>
        <v>260.83199999999999</v>
      </c>
      <c r="AD27" s="10">
        <f t="shared" si="11"/>
        <v>236.16399999999999</v>
      </c>
      <c r="AE27" s="10">
        <f t="shared" si="11"/>
        <v>262.67099999999999</v>
      </c>
      <c r="AF27" s="10">
        <f t="shared" si="8"/>
        <v>225.34800000000001</v>
      </c>
      <c r="AG27" s="10">
        <f t="shared" si="8"/>
        <v>255.14500000000001</v>
      </c>
      <c r="AI27" s="9">
        <v>50</v>
      </c>
      <c r="AJ27">
        <f t="shared" si="12"/>
        <v>238.84399999999999</v>
      </c>
      <c r="AK27">
        <f t="shared" si="12"/>
        <v>256.39</v>
      </c>
      <c r="AL27">
        <f t="shared" si="13"/>
        <v>229.607</v>
      </c>
      <c r="AM27">
        <f t="shared" si="13"/>
        <v>261.53899999999999</v>
      </c>
      <c r="AN27">
        <f t="shared" si="9"/>
        <v>213.53100000000001</v>
      </c>
      <c r="AO27">
        <f t="shared" si="9"/>
        <v>246.68299999999999</v>
      </c>
    </row>
    <row r="28" spans="1:41" x14ac:dyDescent="0.3">
      <c r="A28" s="1">
        <v>43259</v>
      </c>
      <c r="B28" s="2">
        <v>0.72379629629629638</v>
      </c>
      <c r="C28">
        <v>63.736806999999999</v>
      </c>
      <c r="D28">
        <v>-88.306636999999995</v>
      </c>
      <c r="E28">
        <v>80</v>
      </c>
      <c r="F28">
        <v>3463</v>
      </c>
      <c r="G28">
        <v>8497.2999999999993</v>
      </c>
      <c r="H28">
        <v>1</v>
      </c>
      <c r="I28">
        <v>-12.8</v>
      </c>
      <c r="J28">
        <v>-4.99</v>
      </c>
      <c r="K28">
        <v>38.606999999999999</v>
      </c>
      <c r="L28">
        <v>40.009</v>
      </c>
      <c r="M28">
        <v>43.401000000000003</v>
      </c>
      <c r="N28">
        <v>17.359000000000002</v>
      </c>
      <c r="O28">
        <v>8.0873000000000008</v>
      </c>
      <c r="P28">
        <v>10.24959</v>
      </c>
      <c r="Q28">
        <v>1.46699</v>
      </c>
      <c r="R28">
        <v>1.0525100000000001</v>
      </c>
      <c r="S28">
        <v>1.10548</v>
      </c>
      <c r="T28">
        <v>1.4807600000000001</v>
      </c>
      <c r="U28">
        <v>1.1927399999999999</v>
      </c>
      <c r="V28">
        <v>222.357</v>
      </c>
      <c r="W28">
        <v>256.17599999999999</v>
      </c>
      <c r="X28">
        <v>-33.819000000000003</v>
      </c>
      <c r="AA28" s="9">
        <v>55</v>
      </c>
      <c r="AB28" s="10">
        <f t="shared" si="10"/>
        <v>250.32499999999999</v>
      </c>
      <c r="AC28" s="10">
        <f t="shared" si="10"/>
        <v>261.29899999999998</v>
      </c>
      <c r="AD28" s="10">
        <f t="shared" si="11"/>
        <v>233.22900000000001</v>
      </c>
      <c r="AE28" s="10">
        <f t="shared" si="11"/>
        <v>262.76100000000002</v>
      </c>
      <c r="AF28" s="10">
        <f t="shared" si="8"/>
        <v>224.65299999999999</v>
      </c>
      <c r="AG28" s="10">
        <f t="shared" si="8"/>
        <v>255.24</v>
      </c>
      <c r="AI28" s="9">
        <v>55</v>
      </c>
      <c r="AJ28">
        <f t="shared" si="12"/>
        <v>236.2</v>
      </c>
      <c r="AK28">
        <f t="shared" si="12"/>
        <v>257.61399999999998</v>
      </c>
      <c r="AL28">
        <f t="shared" si="13"/>
        <v>231.57900000000001</v>
      </c>
      <c r="AM28">
        <f t="shared" si="13"/>
        <v>261.262</v>
      </c>
      <c r="AN28">
        <f t="shared" si="9"/>
        <v>213.85</v>
      </c>
      <c r="AO28">
        <f t="shared" si="9"/>
        <v>246.59700000000001</v>
      </c>
    </row>
    <row r="29" spans="1:41" x14ac:dyDescent="0.3">
      <c r="A29" s="1">
        <v>43259</v>
      </c>
      <c r="B29" s="2">
        <v>0.72380787037037031</v>
      </c>
      <c r="C29">
        <v>63.736806999999999</v>
      </c>
      <c r="D29">
        <v>-88.306647999999996</v>
      </c>
      <c r="E29">
        <v>25</v>
      </c>
      <c r="F29">
        <v>3472</v>
      </c>
      <c r="G29">
        <v>8519.2999999999993</v>
      </c>
      <c r="H29">
        <v>1</v>
      </c>
      <c r="I29">
        <v>-13.5</v>
      </c>
      <c r="J29">
        <v>-5.13</v>
      </c>
      <c r="K29">
        <v>38.61</v>
      </c>
      <c r="L29">
        <v>40.008000000000003</v>
      </c>
      <c r="M29">
        <v>43.396999999999998</v>
      </c>
      <c r="N29">
        <v>17.364999999999998</v>
      </c>
      <c r="O29">
        <v>8.0870300000000004</v>
      </c>
      <c r="P29">
        <v>10.249790000000001</v>
      </c>
      <c r="Q29">
        <v>1.4694799999999999</v>
      </c>
      <c r="R29">
        <v>1.0445599999999999</v>
      </c>
      <c r="S29">
        <v>1.10063</v>
      </c>
      <c r="T29">
        <v>1.4807900000000001</v>
      </c>
      <c r="U29">
        <v>1.19268</v>
      </c>
      <c r="V29">
        <v>217.208</v>
      </c>
      <c r="W29">
        <v>253.09</v>
      </c>
      <c r="X29">
        <v>-35.881999999999998</v>
      </c>
      <c r="AA29" s="9">
        <v>60</v>
      </c>
      <c r="AB29" s="10">
        <f t="shared" si="10"/>
        <v>245.69800000000001</v>
      </c>
      <c r="AC29" s="10">
        <f t="shared" si="10"/>
        <v>261.70299999999997</v>
      </c>
      <c r="AD29" s="10">
        <f t="shared" si="11"/>
        <v>225.64400000000001</v>
      </c>
      <c r="AE29" s="10">
        <f t="shared" si="11"/>
        <v>261.67899999999997</v>
      </c>
      <c r="AF29" s="10">
        <f t="shared" si="8"/>
        <v>216.036</v>
      </c>
      <c r="AG29" s="10">
        <f t="shared" si="8"/>
        <v>253.989</v>
      </c>
      <c r="AI29" s="9">
        <v>60</v>
      </c>
      <c r="AJ29">
        <f t="shared" si="12"/>
        <v>238.38499999999999</v>
      </c>
      <c r="AK29">
        <f t="shared" si="12"/>
        <v>259.14499999999998</v>
      </c>
      <c r="AL29">
        <f t="shared" si="13"/>
        <v>223.18899999999999</v>
      </c>
      <c r="AM29">
        <f t="shared" si="13"/>
        <v>259.726</v>
      </c>
      <c r="AN29">
        <f t="shared" si="9"/>
        <v>207.446</v>
      </c>
      <c r="AO29">
        <f t="shared" si="9"/>
        <v>246.495</v>
      </c>
    </row>
    <row r="30" spans="1:41" x14ac:dyDescent="0.3">
      <c r="A30" s="1">
        <v>43259</v>
      </c>
      <c r="B30" s="2">
        <v>0.72381944444444446</v>
      </c>
      <c r="C30">
        <v>63.736803000000002</v>
      </c>
      <c r="D30">
        <v>-88.306667000000004</v>
      </c>
      <c r="E30">
        <v>30</v>
      </c>
      <c r="F30">
        <v>3486</v>
      </c>
      <c r="G30">
        <v>8553.5</v>
      </c>
      <c r="H30">
        <v>1</v>
      </c>
      <c r="I30">
        <v>-12</v>
      </c>
      <c r="J30">
        <v>-4.58</v>
      </c>
      <c r="K30">
        <v>38.612000000000002</v>
      </c>
      <c r="L30">
        <v>40.005000000000003</v>
      </c>
      <c r="M30">
        <v>43.404000000000003</v>
      </c>
      <c r="N30">
        <v>17.37</v>
      </c>
      <c r="O30">
        <v>8.0873000000000008</v>
      </c>
      <c r="P30">
        <v>10.249510000000001</v>
      </c>
      <c r="Q30">
        <v>1.4688600000000001</v>
      </c>
      <c r="R30">
        <v>1.0531200000000001</v>
      </c>
      <c r="S30">
        <v>1.1059399999999999</v>
      </c>
      <c r="T30">
        <v>1.4807300000000001</v>
      </c>
      <c r="U30">
        <v>1.19282</v>
      </c>
      <c r="V30">
        <v>222.66200000000001</v>
      </c>
      <c r="W30">
        <v>256.39800000000002</v>
      </c>
      <c r="X30">
        <v>-33.734999999999999</v>
      </c>
      <c r="AA30" s="9">
        <v>65</v>
      </c>
      <c r="AB30" s="10">
        <f t="shared" si="10"/>
        <v>241.13300000000001</v>
      </c>
      <c r="AC30" s="10">
        <f t="shared" si="10"/>
        <v>261.20800000000003</v>
      </c>
      <c r="AD30" s="10">
        <f t="shared" si="11"/>
        <v>215.51400000000001</v>
      </c>
      <c r="AE30" s="10">
        <f t="shared" si="11"/>
        <v>258.11200000000002</v>
      </c>
      <c r="AF30" s="10">
        <f t="shared" si="8"/>
        <v>211.23699999999999</v>
      </c>
      <c r="AG30" s="10">
        <f t="shared" si="8"/>
        <v>252.80199999999999</v>
      </c>
      <c r="AI30" s="9">
        <v>65</v>
      </c>
      <c r="AJ30">
        <f t="shared" si="12"/>
        <v>236.49700000000001</v>
      </c>
      <c r="AK30">
        <f t="shared" si="12"/>
        <v>260.51400000000001</v>
      </c>
      <c r="AL30">
        <f t="shared" si="13"/>
        <v>213.916</v>
      </c>
      <c r="AM30">
        <f t="shared" si="13"/>
        <v>256.25799999999998</v>
      </c>
      <c r="AN30">
        <f t="shared" si="9"/>
        <v>199.24299999999999</v>
      </c>
      <c r="AO30">
        <f t="shared" si="9"/>
        <v>242.39500000000001</v>
      </c>
    </row>
    <row r="31" spans="1:41" x14ac:dyDescent="0.3">
      <c r="A31" s="1">
        <v>43259</v>
      </c>
      <c r="B31" s="2">
        <v>0.7238310185185185</v>
      </c>
      <c r="C31">
        <v>63.736798</v>
      </c>
      <c r="D31">
        <v>-88.306687999999994</v>
      </c>
      <c r="E31">
        <v>35</v>
      </c>
      <c r="F31">
        <v>3487</v>
      </c>
      <c r="G31">
        <v>8555.9</v>
      </c>
      <c r="H31">
        <v>1</v>
      </c>
      <c r="I31">
        <v>-11.9</v>
      </c>
      <c r="J31">
        <v>-5.0199999999999996</v>
      </c>
      <c r="K31">
        <v>38.603000000000002</v>
      </c>
      <c r="L31">
        <v>40.003</v>
      </c>
      <c r="M31">
        <v>43.4</v>
      </c>
      <c r="N31">
        <v>17.388000000000002</v>
      </c>
      <c r="O31">
        <v>8.0870499999999996</v>
      </c>
      <c r="P31">
        <v>10.249689999999999</v>
      </c>
      <c r="Q31">
        <v>1.4683299999999999</v>
      </c>
      <c r="R31">
        <v>1.06016</v>
      </c>
      <c r="S31">
        <v>1.10937</v>
      </c>
      <c r="T31">
        <v>1.4808600000000001</v>
      </c>
      <c r="U31">
        <v>1.1926300000000001</v>
      </c>
      <c r="V31">
        <v>227.494</v>
      </c>
      <c r="W31">
        <v>258.79899999999998</v>
      </c>
      <c r="X31">
        <v>-31.305</v>
      </c>
      <c r="AA31" s="9">
        <v>70</v>
      </c>
      <c r="AB31" s="10">
        <f t="shared" si="10"/>
        <v>236.262</v>
      </c>
      <c r="AC31" s="10">
        <f t="shared" si="10"/>
        <v>260.36099999999999</v>
      </c>
      <c r="AD31" s="10">
        <f t="shared" si="11"/>
        <v>208.70699999999999</v>
      </c>
      <c r="AE31" s="10">
        <f t="shared" si="11"/>
        <v>252.113</v>
      </c>
      <c r="AF31" s="10">
        <f t="shared" si="8"/>
        <v>204.703</v>
      </c>
      <c r="AG31" s="10">
        <f t="shared" si="8"/>
        <v>249.166</v>
      </c>
      <c r="AI31" s="9">
        <v>70</v>
      </c>
      <c r="AJ31">
        <f t="shared" si="12"/>
        <v>232.822</v>
      </c>
      <c r="AK31">
        <f t="shared" si="12"/>
        <v>259.82900000000001</v>
      </c>
      <c r="AL31">
        <f t="shared" si="13"/>
        <v>204.512</v>
      </c>
      <c r="AM31">
        <f t="shared" si="13"/>
        <v>249.84700000000001</v>
      </c>
      <c r="AN31">
        <f t="shared" si="9"/>
        <v>190.428</v>
      </c>
      <c r="AO31">
        <f t="shared" si="9"/>
        <v>234.97800000000001</v>
      </c>
    </row>
    <row r="32" spans="1:41" x14ac:dyDescent="0.3">
      <c r="A32" s="1">
        <v>43259</v>
      </c>
      <c r="B32" s="2">
        <v>0.72384259259259265</v>
      </c>
      <c r="C32">
        <v>63.736798</v>
      </c>
      <c r="D32">
        <v>-88.306702000000001</v>
      </c>
      <c r="E32">
        <v>40</v>
      </c>
      <c r="F32">
        <v>3556</v>
      </c>
      <c r="G32">
        <v>8724.4</v>
      </c>
      <c r="H32">
        <v>1</v>
      </c>
      <c r="I32">
        <v>-14.7</v>
      </c>
      <c r="J32">
        <v>-5.12</v>
      </c>
      <c r="K32">
        <v>38.603000000000002</v>
      </c>
      <c r="L32">
        <v>39.99</v>
      </c>
      <c r="M32">
        <v>43.384</v>
      </c>
      <c r="N32">
        <v>17.440999999999999</v>
      </c>
      <c r="O32">
        <v>8.0872299999999999</v>
      </c>
      <c r="P32">
        <v>10.24982</v>
      </c>
      <c r="Q32">
        <v>1.46594</v>
      </c>
      <c r="R32">
        <v>1.0889899999999999</v>
      </c>
      <c r="S32">
        <v>1.0999099999999999</v>
      </c>
      <c r="T32">
        <v>1.48099</v>
      </c>
      <c r="U32">
        <v>1.1929399999999999</v>
      </c>
      <c r="V32">
        <v>246.11600000000001</v>
      </c>
      <c r="W32">
        <v>252.42400000000001</v>
      </c>
      <c r="X32">
        <v>-6.3079999999999998</v>
      </c>
      <c r="AA32" s="9">
        <v>75</v>
      </c>
      <c r="AB32" s="10">
        <f t="shared" si="10"/>
        <v>228.10599999999999</v>
      </c>
      <c r="AC32" s="10">
        <f t="shared" si="10"/>
        <v>259.30700000000002</v>
      </c>
      <c r="AD32" s="10">
        <f t="shared" si="11"/>
        <v>196.65600000000001</v>
      </c>
      <c r="AE32" s="10">
        <f t="shared" si="11"/>
        <v>242.87899999999999</v>
      </c>
      <c r="AF32" s="10">
        <f t="shared" si="8"/>
        <v>194.71299999999999</v>
      </c>
      <c r="AG32" s="10">
        <f t="shared" si="8"/>
        <v>239.12899999999999</v>
      </c>
      <c r="AI32" s="9">
        <v>75</v>
      </c>
      <c r="AJ32">
        <f t="shared" si="12"/>
        <v>223.11199999999999</v>
      </c>
      <c r="AK32">
        <f t="shared" si="12"/>
        <v>257.91500000000002</v>
      </c>
      <c r="AL32">
        <f t="shared" si="13"/>
        <v>189.55</v>
      </c>
      <c r="AM32">
        <f t="shared" si="13"/>
        <v>239.60400000000001</v>
      </c>
      <c r="AN32">
        <f t="shared" si="9"/>
        <v>183.505</v>
      </c>
      <c r="AO32">
        <f t="shared" si="9"/>
        <v>230.25200000000001</v>
      </c>
    </row>
    <row r="33" spans="1:41" x14ac:dyDescent="0.3">
      <c r="A33" s="1">
        <v>43259</v>
      </c>
      <c r="B33" s="2">
        <v>0.72385416666666658</v>
      </c>
      <c r="C33">
        <v>63.736795000000001</v>
      </c>
      <c r="D33">
        <v>-88.306718000000004</v>
      </c>
      <c r="E33">
        <v>45</v>
      </c>
      <c r="F33">
        <v>3561</v>
      </c>
      <c r="G33">
        <v>8736.6</v>
      </c>
      <c r="H33">
        <v>1</v>
      </c>
      <c r="I33">
        <v>-11.9</v>
      </c>
      <c r="J33">
        <v>-5.26</v>
      </c>
      <c r="K33">
        <v>38.603000000000002</v>
      </c>
      <c r="L33">
        <v>39.985999999999997</v>
      </c>
      <c r="M33">
        <v>43.381999999999998</v>
      </c>
      <c r="N33">
        <v>17.449000000000002</v>
      </c>
      <c r="O33">
        <v>8.08718</v>
      </c>
      <c r="P33">
        <v>10.24945</v>
      </c>
      <c r="Q33">
        <v>1.46665</v>
      </c>
      <c r="R33">
        <v>1.09005</v>
      </c>
      <c r="S33">
        <v>1.1052900000000001</v>
      </c>
      <c r="T33">
        <v>1.4811300000000001</v>
      </c>
      <c r="U33">
        <v>1.19296</v>
      </c>
      <c r="V33">
        <v>246.81100000000001</v>
      </c>
      <c r="W33">
        <v>255.91399999999999</v>
      </c>
      <c r="X33">
        <v>-9.1020000000000003</v>
      </c>
      <c r="AA33" s="9">
        <v>80</v>
      </c>
      <c r="AB33" s="10">
        <f t="shared" si="10"/>
        <v>222.99799999999999</v>
      </c>
      <c r="AC33" s="10">
        <f t="shared" si="10"/>
        <v>256.178</v>
      </c>
      <c r="AD33" s="10">
        <f>MAX(W70,W82,W94,W106)</f>
        <v>188.54900000000001</v>
      </c>
      <c r="AE33" s="10">
        <f>MAX(X70,X82,X94,X106)</f>
        <v>233.32900000000001</v>
      </c>
      <c r="AF33" s="10">
        <f t="shared" si="8"/>
        <v>188.54599999999999</v>
      </c>
      <c r="AG33" s="10">
        <f t="shared" si="8"/>
        <v>233.36099999999999</v>
      </c>
      <c r="AI33" s="9">
        <v>80</v>
      </c>
      <c r="AJ33">
        <f t="shared" si="12"/>
        <v>219.137</v>
      </c>
      <c r="AK33">
        <f t="shared" si="12"/>
        <v>254.751</v>
      </c>
      <c r="AL33">
        <f t="shared" si="13"/>
        <v>182.136</v>
      </c>
      <c r="AM33">
        <f t="shared" si="13"/>
        <v>230.45599999999999</v>
      </c>
      <c r="AN33">
        <f t="shared" si="9"/>
        <v>176.274</v>
      </c>
      <c r="AO33">
        <f t="shared" si="9"/>
        <v>221.459</v>
      </c>
    </row>
    <row r="34" spans="1:41" x14ac:dyDescent="0.3">
      <c r="A34" s="1">
        <v>43259</v>
      </c>
      <c r="B34" s="2">
        <v>0.72386574074074073</v>
      </c>
      <c r="C34">
        <v>63.736795000000001</v>
      </c>
      <c r="D34">
        <v>-88.306723000000005</v>
      </c>
      <c r="E34">
        <v>50</v>
      </c>
      <c r="F34">
        <v>3571</v>
      </c>
      <c r="G34">
        <v>8761</v>
      </c>
      <c r="H34">
        <v>1</v>
      </c>
      <c r="I34">
        <v>-13.6</v>
      </c>
      <c r="J34">
        <v>-5</v>
      </c>
      <c r="K34">
        <v>38.597999999999999</v>
      </c>
      <c r="L34">
        <v>39.993000000000002</v>
      </c>
      <c r="M34">
        <v>43.389000000000003</v>
      </c>
      <c r="N34">
        <v>17.469000000000001</v>
      </c>
      <c r="O34">
        <v>8.0870899999999999</v>
      </c>
      <c r="P34">
        <v>10.249700000000001</v>
      </c>
      <c r="Q34">
        <v>1.4674100000000001</v>
      </c>
      <c r="R34">
        <v>1.07857</v>
      </c>
      <c r="S34">
        <v>1.1072500000000001</v>
      </c>
      <c r="T34">
        <v>1.48099</v>
      </c>
      <c r="U34">
        <v>1.1926399999999999</v>
      </c>
      <c r="V34">
        <v>239.56299999999999</v>
      </c>
      <c r="W34">
        <v>257.43299999999999</v>
      </c>
      <c r="X34">
        <v>-17.87</v>
      </c>
    </row>
    <row r="35" spans="1:41" x14ac:dyDescent="0.3">
      <c r="A35" s="1">
        <v>43259</v>
      </c>
      <c r="B35" s="2">
        <v>0.72387731481481488</v>
      </c>
      <c r="C35">
        <v>63.736792999999999</v>
      </c>
      <c r="D35">
        <v>-88.306730000000002</v>
      </c>
      <c r="E35">
        <v>55</v>
      </c>
      <c r="F35">
        <v>3579</v>
      </c>
      <c r="G35">
        <v>8780.5</v>
      </c>
      <c r="H35">
        <v>1</v>
      </c>
      <c r="I35">
        <v>-12.5</v>
      </c>
      <c r="J35">
        <v>-5.47</v>
      </c>
      <c r="K35">
        <v>38.606000000000002</v>
      </c>
      <c r="L35">
        <v>39.988999999999997</v>
      </c>
      <c r="M35">
        <v>43.378999999999998</v>
      </c>
      <c r="N35">
        <v>17.431999999999999</v>
      </c>
      <c r="O35">
        <v>8.0872600000000006</v>
      </c>
      <c r="P35">
        <v>10.249750000000001</v>
      </c>
      <c r="Q35">
        <v>1.46628</v>
      </c>
      <c r="R35">
        <v>1.0759399999999999</v>
      </c>
      <c r="S35">
        <v>1.10907</v>
      </c>
      <c r="T35">
        <v>1.48126</v>
      </c>
      <c r="U35">
        <v>1.1930400000000001</v>
      </c>
      <c r="V35">
        <v>237.548</v>
      </c>
      <c r="W35">
        <v>258.327</v>
      </c>
      <c r="X35">
        <v>-20.777999999999999</v>
      </c>
    </row>
    <row r="36" spans="1:41" x14ac:dyDescent="0.3">
      <c r="A36" s="1">
        <v>43259</v>
      </c>
      <c r="B36" s="2">
        <v>0.72388888888888892</v>
      </c>
      <c r="C36">
        <v>63.736792999999999</v>
      </c>
      <c r="D36">
        <v>-88.306735000000003</v>
      </c>
      <c r="E36">
        <v>60</v>
      </c>
      <c r="F36">
        <v>3584</v>
      </c>
      <c r="G36">
        <v>8792.7999999999993</v>
      </c>
      <c r="H36">
        <v>1</v>
      </c>
      <c r="I36">
        <v>-13.9</v>
      </c>
      <c r="J36">
        <v>-5.31</v>
      </c>
      <c r="K36">
        <v>38.6</v>
      </c>
      <c r="L36">
        <v>39.994</v>
      </c>
      <c r="M36">
        <v>43.392000000000003</v>
      </c>
      <c r="N36">
        <v>17.465</v>
      </c>
      <c r="O36">
        <v>8.0871899999999997</v>
      </c>
      <c r="P36">
        <v>10.250109999999999</v>
      </c>
      <c r="Q36">
        <v>1.46621</v>
      </c>
      <c r="R36">
        <v>1.0806</v>
      </c>
      <c r="S36">
        <v>1.11232</v>
      </c>
      <c r="T36">
        <v>1.4809699999999999</v>
      </c>
      <c r="U36">
        <v>1.1928399999999999</v>
      </c>
      <c r="V36">
        <v>240.71</v>
      </c>
      <c r="W36">
        <v>260.54899999999998</v>
      </c>
      <c r="X36">
        <v>-19.838000000000001</v>
      </c>
    </row>
    <row r="37" spans="1:41" x14ac:dyDescent="0.3">
      <c r="A37" s="1">
        <v>43259</v>
      </c>
      <c r="B37" s="2">
        <v>0.72390046296296295</v>
      </c>
      <c r="C37">
        <v>63.736795000000001</v>
      </c>
      <c r="D37">
        <v>-88.306742</v>
      </c>
      <c r="E37">
        <v>65</v>
      </c>
      <c r="F37">
        <v>3593</v>
      </c>
      <c r="G37">
        <v>8814.7000000000007</v>
      </c>
      <c r="H37">
        <v>1</v>
      </c>
      <c r="I37">
        <v>-11.4</v>
      </c>
      <c r="J37">
        <v>-5.1100000000000003</v>
      </c>
      <c r="K37">
        <v>38.597999999999999</v>
      </c>
      <c r="L37">
        <v>40.003</v>
      </c>
      <c r="M37">
        <v>43.395000000000003</v>
      </c>
      <c r="N37">
        <v>17.472000000000001</v>
      </c>
      <c r="O37">
        <v>8.0871700000000004</v>
      </c>
      <c r="P37">
        <v>10.24996</v>
      </c>
      <c r="Q37">
        <v>1.46587</v>
      </c>
      <c r="R37">
        <v>1.07497</v>
      </c>
      <c r="S37">
        <v>1.1123799999999999</v>
      </c>
      <c r="T37">
        <v>1.48099</v>
      </c>
      <c r="U37">
        <v>1.19276</v>
      </c>
      <c r="V37">
        <v>237.10400000000001</v>
      </c>
      <c r="W37">
        <v>260.65600000000001</v>
      </c>
      <c r="X37">
        <v>-23.550999999999998</v>
      </c>
    </row>
    <row r="38" spans="1:41" x14ac:dyDescent="0.3">
      <c r="A38" s="1">
        <v>43259</v>
      </c>
      <c r="B38" s="2">
        <v>0.72391203703703699</v>
      </c>
      <c r="C38">
        <v>63.736797000000003</v>
      </c>
      <c r="D38">
        <v>-88.306753</v>
      </c>
      <c r="E38">
        <v>70</v>
      </c>
      <c r="F38">
        <v>3607</v>
      </c>
      <c r="G38">
        <v>8849</v>
      </c>
      <c r="H38">
        <v>1</v>
      </c>
      <c r="I38">
        <v>-11.1</v>
      </c>
      <c r="J38">
        <v>-4.84</v>
      </c>
      <c r="K38">
        <v>38.600999999999999</v>
      </c>
      <c r="L38">
        <v>40.003999999999998</v>
      </c>
      <c r="M38">
        <v>43.393999999999998</v>
      </c>
      <c r="N38">
        <v>17.495999999999999</v>
      </c>
      <c r="O38">
        <v>8.0872899999999994</v>
      </c>
      <c r="P38">
        <v>10.2494</v>
      </c>
      <c r="Q38">
        <v>1.4652799999999999</v>
      </c>
      <c r="R38">
        <v>1.07091</v>
      </c>
      <c r="S38">
        <v>1.11202</v>
      </c>
      <c r="T38">
        <v>1.4809699999999999</v>
      </c>
      <c r="U38">
        <v>1.1928300000000001</v>
      </c>
      <c r="V38">
        <v>234.37200000000001</v>
      </c>
      <c r="W38">
        <v>260.36099999999999</v>
      </c>
      <c r="X38">
        <v>-25.988</v>
      </c>
    </row>
    <row r="39" spans="1:41" x14ac:dyDescent="0.3">
      <c r="A39" s="1">
        <v>43259</v>
      </c>
      <c r="B39" s="2">
        <v>0.72392361111111114</v>
      </c>
      <c r="C39">
        <v>63.736792000000001</v>
      </c>
      <c r="D39">
        <v>-88.306759999999997</v>
      </c>
      <c r="E39">
        <v>75</v>
      </c>
      <c r="F39">
        <v>3612</v>
      </c>
      <c r="G39">
        <v>8861.1</v>
      </c>
      <c r="H39">
        <v>1</v>
      </c>
      <c r="I39">
        <v>-12.9</v>
      </c>
      <c r="J39">
        <v>-5.23</v>
      </c>
      <c r="K39">
        <v>38.603999999999999</v>
      </c>
      <c r="L39">
        <v>40.005000000000003</v>
      </c>
      <c r="M39">
        <v>43.402000000000001</v>
      </c>
      <c r="N39">
        <v>17.503</v>
      </c>
      <c r="O39">
        <v>8.0873600000000003</v>
      </c>
      <c r="P39">
        <v>10.249779999999999</v>
      </c>
      <c r="Q39">
        <v>1.46726</v>
      </c>
      <c r="R39">
        <v>1.06043</v>
      </c>
      <c r="S39">
        <v>1.11026</v>
      </c>
      <c r="T39">
        <v>1.48095</v>
      </c>
      <c r="U39">
        <v>1.1927300000000001</v>
      </c>
      <c r="V39">
        <v>227.601</v>
      </c>
      <c r="W39">
        <v>259.30700000000002</v>
      </c>
      <c r="X39">
        <v>-31.706</v>
      </c>
    </row>
    <row r="40" spans="1:41" x14ac:dyDescent="0.3">
      <c r="A40" s="1">
        <v>43259</v>
      </c>
      <c r="B40" s="2">
        <v>0.72393518518518529</v>
      </c>
      <c r="C40">
        <v>63.736789999999999</v>
      </c>
      <c r="D40">
        <v>-88.306762000000006</v>
      </c>
      <c r="E40">
        <v>80</v>
      </c>
      <c r="F40">
        <v>3622</v>
      </c>
      <c r="G40">
        <v>8885.5</v>
      </c>
      <c r="H40">
        <v>1</v>
      </c>
      <c r="I40">
        <v>-11.7</v>
      </c>
      <c r="J40">
        <v>-4.9800000000000004</v>
      </c>
      <c r="K40">
        <v>38.615000000000002</v>
      </c>
      <c r="L40">
        <v>40.003</v>
      </c>
      <c r="M40">
        <v>43.4</v>
      </c>
      <c r="N40">
        <v>17.521000000000001</v>
      </c>
      <c r="O40">
        <v>8.0870700000000006</v>
      </c>
      <c r="P40">
        <v>10.24985</v>
      </c>
      <c r="Q40">
        <v>1.46746</v>
      </c>
      <c r="R40">
        <v>1.04762</v>
      </c>
      <c r="S40">
        <v>1.10334</v>
      </c>
      <c r="T40">
        <v>1.48105</v>
      </c>
      <c r="U40">
        <v>1.1928399999999999</v>
      </c>
      <c r="V40">
        <v>219.137</v>
      </c>
      <c r="W40">
        <v>254.751</v>
      </c>
      <c r="X40">
        <v>-35.613999999999997</v>
      </c>
    </row>
    <row r="41" spans="1:41" x14ac:dyDescent="0.3">
      <c r="A41" s="1">
        <v>43259</v>
      </c>
      <c r="B41" s="2">
        <v>0.72394675925925922</v>
      </c>
      <c r="C41">
        <v>63.736787999999997</v>
      </c>
      <c r="D41">
        <v>-88.306762000000006</v>
      </c>
      <c r="E41">
        <v>25</v>
      </c>
      <c r="F41">
        <v>3630</v>
      </c>
      <c r="G41">
        <v>8905</v>
      </c>
      <c r="H41">
        <v>1</v>
      </c>
      <c r="I41">
        <v>-11.5</v>
      </c>
      <c r="J41">
        <v>-5.44</v>
      </c>
      <c r="K41">
        <v>38.607999999999997</v>
      </c>
      <c r="L41">
        <v>39.999000000000002</v>
      </c>
      <c r="M41">
        <v>43.396000000000001</v>
      </c>
      <c r="N41">
        <v>17.532</v>
      </c>
      <c r="O41">
        <v>8.0871700000000004</v>
      </c>
      <c r="P41">
        <v>10.24943</v>
      </c>
      <c r="Q41">
        <v>1.46648</v>
      </c>
      <c r="R41">
        <v>1.03695</v>
      </c>
      <c r="S41">
        <v>1.0965400000000001</v>
      </c>
      <c r="T41">
        <v>1.48089</v>
      </c>
      <c r="U41">
        <v>1.1928399999999999</v>
      </c>
      <c r="V41">
        <v>212.084</v>
      </c>
      <c r="W41">
        <v>250.31200000000001</v>
      </c>
      <c r="X41">
        <v>-38.226999999999997</v>
      </c>
    </row>
    <row r="42" spans="1:41" x14ac:dyDescent="0.3">
      <c r="A42" s="1">
        <v>43259</v>
      </c>
      <c r="B42" s="2">
        <v>0.72395833333333337</v>
      </c>
      <c r="C42">
        <v>63.736787</v>
      </c>
      <c r="D42">
        <v>-88.306764999999999</v>
      </c>
      <c r="E42">
        <v>30</v>
      </c>
      <c r="F42">
        <v>3655</v>
      </c>
      <c r="G42">
        <v>8966.1</v>
      </c>
      <c r="H42">
        <v>1</v>
      </c>
      <c r="I42">
        <v>-11.4</v>
      </c>
      <c r="J42">
        <v>-4.8600000000000003</v>
      </c>
      <c r="K42">
        <v>38.616999999999997</v>
      </c>
      <c r="L42">
        <v>40.006999999999998</v>
      </c>
      <c r="M42">
        <v>43.405999999999999</v>
      </c>
      <c r="N42">
        <v>17.548999999999999</v>
      </c>
      <c r="O42">
        <v>8.0872499999999992</v>
      </c>
      <c r="P42">
        <v>10.249829999999999</v>
      </c>
      <c r="Q42">
        <v>1.4672700000000001</v>
      </c>
      <c r="R42">
        <v>1.0487299999999999</v>
      </c>
      <c r="S42">
        <v>1.10416</v>
      </c>
      <c r="T42">
        <v>1.4809099999999999</v>
      </c>
      <c r="U42">
        <v>1.1929099999999999</v>
      </c>
      <c r="V42">
        <v>219.75299999999999</v>
      </c>
      <c r="W42">
        <v>255.20500000000001</v>
      </c>
      <c r="X42">
        <v>-35.451000000000001</v>
      </c>
    </row>
    <row r="43" spans="1:41" x14ac:dyDescent="0.3">
      <c r="A43" s="1">
        <v>43259</v>
      </c>
      <c r="B43" s="2">
        <v>0.72396990740740741</v>
      </c>
      <c r="C43">
        <v>63.736787</v>
      </c>
      <c r="D43">
        <v>-88.30677</v>
      </c>
      <c r="E43">
        <v>35</v>
      </c>
      <c r="F43">
        <v>3664</v>
      </c>
      <c r="G43">
        <v>8988.1</v>
      </c>
      <c r="H43">
        <v>1</v>
      </c>
      <c r="I43">
        <v>-13.2</v>
      </c>
      <c r="J43">
        <v>-4.5199999999999996</v>
      </c>
      <c r="K43">
        <v>38.615000000000002</v>
      </c>
      <c r="L43">
        <v>40.012</v>
      </c>
      <c r="M43">
        <v>43.404000000000003</v>
      </c>
      <c r="N43">
        <v>17.57</v>
      </c>
      <c r="O43">
        <v>8.0872399999999995</v>
      </c>
      <c r="P43">
        <v>10.249890000000001</v>
      </c>
      <c r="Q43">
        <v>1.4683999999999999</v>
      </c>
      <c r="R43">
        <v>1.08548</v>
      </c>
      <c r="S43">
        <v>1.1003000000000001</v>
      </c>
      <c r="T43">
        <v>1.4810399999999999</v>
      </c>
      <c r="U43">
        <v>1.19278</v>
      </c>
      <c r="V43">
        <v>243.98599999999999</v>
      </c>
      <c r="W43">
        <v>252.84399999999999</v>
      </c>
      <c r="X43">
        <v>-8.8569999999999993</v>
      </c>
    </row>
    <row r="44" spans="1:41" x14ac:dyDescent="0.3">
      <c r="A44" s="1">
        <v>43259</v>
      </c>
      <c r="B44" s="2">
        <v>0.72398148148148145</v>
      </c>
      <c r="C44">
        <v>63.736787</v>
      </c>
      <c r="D44">
        <v>-88.306773000000007</v>
      </c>
      <c r="E44">
        <v>40</v>
      </c>
      <c r="F44">
        <v>3670</v>
      </c>
      <c r="G44">
        <v>9002.7999999999993</v>
      </c>
      <c r="H44">
        <v>1</v>
      </c>
      <c r="I44">
        <v>-11.6</v>
      </c>
      <c r="J44">
        <v>-4.95</v>
      </c>
      <c r="K44">
        <v>38.628999999999998</v>
      </c>
      <c r="L44">
        <v>40.006</v>
      </c>
      <c r="M44">
        <v>43.408999999999999</v>
      </c>
      <c r="N44">
        <v>17.577999999999999</v>
      </c>
      <c r="O44">
        <v>8.0871700000000004</v>
      </c>
      <c r="P44">
        <v>10.24963</v>
      </c>
      <c r="Q44">
        <v>1.4674499999999999</v>
      </c>
      <c r="R44">
        <v>1.0851200000000001</v>
      </c>
      <c r="S44">
        <v>1.10033</v>
      </c>
      <c r="T44">
        <v>1.4811099999999999</v>
      </c>
      <c r="U44">
        <v>1.1928300000000001</v>
      </c>
      <c r="V44">
        <v>243.714</v>
      </c>
      <c r="W44">
        <v>252.82900000000001</v>
      </c>
      <c r="X44">
        <v>-9.1150000000000002</v>
      </c>
    </row>
    <row r="45" spans="1:41" x14ac:dyDescent="0.3">
      <c r="A45" s="1">
        <v>43259</v>
      </c>
      <c r="B45" s="2">
        <v>0.72399305555555549</v>
      </c>
      <c r="C45">
        <v>63.736787</v>
      </c>
      <c r="D45">
        <v>-88.306776999999997</v>
      </c>
      <c r="E45">
        <v>45</v>
      </c>
      <c r="F45">
        <v>3679</v>
      </c>
      <c r="G45">
        <v>9024.7999999999993</v>
      </c>
      <c r="H45">
        <v>1</v>
      </c>
      <c r="I45">
        <v>-12.7</v>
      </c>
      <c r="J45">
        <v>-5.19</v>
      </c>
      <c r="K45">
        <v>38.627000000000002</v>
      </c>
      <c r="L45">
        <v>40.005000000000003</v>
      </c>
      <c r="M45">
        <v>43.4</v>
      </c>
      <c r="N45">
        <v>17.623000000000001</v>
      </c>
      <c r="O45">
        <v>8.0874500000000005</v>
      </c>
      <c r="P45">
        <v>10.24959</v>
      </c>
      <c r="Q45">
        <v>1.4678</v>
      </c>
      <c r="R45">
        <v>1.0855699999999999</v>
      </c>
      <c r="S45">
        <v>1.1043799999999999</v>
      </c>
      <c r="T45">
        <v>1.4811700000000001</v>
      </c>
      <c r="U45">
        <v>1.1929000000000001</v>
      </c>
      <c r="V45">
        <v>243.958</v>
      </c>
      <c r="W45">
        <v>255.4</v>
      </c>
      <c r="X45">
        <v>-11.442</v>
      </c>
    </row>
    <row r="46" spans="1:41" x14ac:dyDescent="0.3">
      <c r="A46" s="1">
        <v>43259</v>
      </c>
      <c r="B46" s="2">
        <v>0.72400462962962964</v>
      </c>
      <c r="C46">
        <v>63.736787</v>
      </c>
      <c r="D46">
        <v>-88.306777999999994</v>
      </c>
      <c r="E46">
        <v>50</v>
      </c>
      <c r="F46">
        <v>3687</v>
      </c>
      <c r="G46">
        <v>9044.2999999999993</v>
      </c>
      <c r="H46">
        <v>1</v>
      </c>
      <c r="I46">
        <v>-11.2</v>
      </c>
      <c r="J46">
        <v>-4.9000000000000004</v>
      </c>
      <c r="K46">
        <v>38.619999999999997</v>
      </c>
      <c r="L46">
        <v>40.005000000000003</v>
      </c>
      <c r="M46">
        <v>43.399000000000001</v>
      </c>
      <c r="N46">
        <v>17.606000000000002</v>
      </c>
      <c r="O46">
        <v>8.08718</v>
      </c>
      <c r="P46">
        <v>10.25005</v>
      </c>
      <c r="Q46">
        <v>1.4677100000000001</v>
      </c>
      <c r="R46">
        <v>1.07775</v>
      </c>
      <c r="S46">
        <v>1.1059099999999999</v>
      </c>
      <c r="T46">
        <v>1.48126</v>
      </c>
      <c r="U46">
        <v>1.19292</v>
      </c>
      <c r="V46">
        <v>238.84399999999999</v>
      </c>
      <c r="W46">
        <v>256.39</v>
      </c>
      <c r="X46">
        <v>-17.545999999999999</v>
      </c>
    </row>
    <row r="47" spans="1:41" x14ac:dyDescent="0.3">
      <c r="A47" s="1">
        <v>43259</v>
      </c>
      <c r="B47" s="2">
        <v>0.72401620370370379</v>
      </c>
      <c r="C47">
        <v>63.736787</v>
      </c>
      <c r="D47">
        <v>-88.306781999999998</v>
      </c>
      <c r="E47">
        <v>55</v>
      </c>
      <c r="F47">
        <v>3695</v>
      </c>
      <c r="G47">
        <v>9063.7999999999993</v>
      </c>
      <c r="H47">
        <v>1</v>
      </c>
      <c r="I47">
        <v>-12.9</v>
      </c>
      <c r="J47">
        <v>-5.21</v>
      </c>
      <c r="K47">
        <v>38.627000000000002</v>
      </c>
      <c r="L47">
        <v>40.006</v>
      </c>
      <c r="M47">
        <v>43.396000000000001</v>
      </c>
      <c r="N47">
        <v>17.63</v>
      </c>
      <c r="O47">
        <v>8.0873299999999997</v>
      </c>
      <c r="P47">
        <v>10.24985</v>
      </c>
      <c r="Q47">
        <v>1.4692099999999999</v>
      </c>
      <c r="R47">
        <v>1.07386</v>
      </c>
      <c r="S47">
        <v>1.1079300000000001</v>
      </c>
      <c r="T47">
        <v>1.4811300000000001</v>
      </c>
      <c r="U47">
        <v>1.19299</v>
      </c>
      <c r="V47">
        <v>236.2</v>
      </c>
      <c r="W47">
        <v>257.61399999999998</v>
      </c>
      <c r="X47">
        <v>-21.413</v>
      </c>
    </row>
    <row r="48" spans="1:41" x14ac:dyDescent="0.3">
      <c r="A48" s="1">
        <v>43259</v>
      </c>
      <c r="B48" s="2">
        <v>0.72402777777777771</v>
      </c>
      <c r="C48">
        <v>63.736787999999997</v>
      </c>
      <c r="D48">
        <v>-88.306782999999996</v>
      </c>
      <c r="E48">
        <v>60</v>
      </c>
      <c r="O48">
        <v>8.0874299999999995</v>
      </c>
      <c r="P48">
        <v>10.24967</v>
      </c>
      <c r="Q48">
        <v>1.4688399999999999</v>
      </c>
      <c r="R48">
        <v>1.07728</v>
      </c>
      <c r="S48">
        <v>1.1103799999999999</v>
      </c>
      <c r="T48">
        <v>1.48122</v>
      </c>
      <c r="U48">
        <v>1.1930700000000001</v>
      </c>
      <c r="V48">
        <v>238.38499999999999</v>
      </c>
      <c r="W48">
        <v>259.14499999999998</v>
      </c>
      <c r="X48">
        <v>-20.76</v>
      </c>
    </row>
    <row r="49" spans="1:25" x14ac:dyDescent="0.3">
      <c r="A49" s="1">
        <v>43259</v>
      </c>
      <c r="B49" s="2">
        <v>0.72403935185185186</v>
      </c>
      <c r="C49">
        <v>63.736787999999997</v>
      </c>
      <c r="D49">
        <v>-88.306785000000005</v>
      </c>
      <c r="E49">
        <v>65</v>
      </c>
      <c r="F49">
        <v>3706</v>
      </c>
      <c r="G49">
        <v>9090.6</v>
      </c>
      <c r="H49">
        <v>1</v>
      </c>
      <c r="I49">
        <v>-11.3</v>
      </c>
      <c r="J49">
        <v>-4.9000000000000004</v>
      </c>
      <c r="K49">
        <v>38.616999999999997</v>
      </c>
      <c r="L49">
        <v>40.003</v>
      </c>
      <c r="M49">
        <v>43.395000000000003</v>
      </c>
      <c r="N49">
        <v>17.651</v>
      </c>
      <c r="O49">
        <v>8.0873799999999996</v>
      </c>
      <c r="P49">
        <v>10.2498</v>
      </c>
      <c r="Q49">
        <v>1.46804</v>
      </c>
      <c r="R49">
        <v>1.07446</v>
      </c>
      <c r="S49">
        <v>1.11277</v>
      </c>
      <c r="T49">
        <v>1.48133</v>
      </c>
      <c r="U49">
        <v>1.1931499999999999</v>
      </c>
      <c r="V49">
        <v>236.49700000000001</v>
      </c>
      <c r="W49">
        <v>260.642</v>
      </c>
      <c r="X49">
        <v>-24.145</v>
      </c>
    </row>
    <row r="50" spans="1:25" x14ac:dyDescent="0.3">
      <c r="A50" s="1">
        <v>43259</v>
      </c>
      <c r="B50" s="2">
        <v>0.7240509259259259</v>
      </c>
      <c r="C50">
        <v>63.736789999999999</v>
      </c>
      <c r="D50">
        <v>-88.306787999999997</v>
      </c>
      <c r="E50">
        <v>70</v>
      </c>
      <c r="F50">
        <v>3715</v>
      </c>
      <c r="G50">
        <v>9112.6</v>
      </c>
      <c r="H50">
        <v>1</v>
      </c>
      <c r="I50">
        <v>-11.8</v>
      </c>
      <c r="J50">
        <v>-5.2</v>
      </c>
      <c r="K50">
        <v>38.628999999999998</v>
      </c>
      <c r="L50">
        <v>40.006999999999998</v>
      </c>
      <c r="M50">
        <v>43.395000000000003</v>
      </c>
      <c r="N50">
        <v>17.651</v>
      </c>
      <c r="O50">
        <v>8.0874799999999993</v>
      </c>
      <c r="P50">
        <v>10.24959</v>
      </c>
      <c r="Q50">
        <v>1.4689399999999999</v>
      </c>
      <c r="R50">
        <v>1.0687599999999999</v>
      </c>
      <c r="S50">
        <v>1.1121099999999999</v>
      </c>
      <c r="T50">
        <v>1.4813400000000001</v>
      </c>
      <c r="U50">
        <v>1.19309</v>
      </c>
      <c r="V50">
        <v>232.822</v>
      </c>
      <c r="W50">
        <v>260.274</v>
      </c>
      <c r="X50">
        <v>-27.451000000000001</v>
      </c>
    </row>
    <row r="51" spans="1:25" x14ac:dyDescent="0.3">
      <c r="A51" s="1">
        <v>43259</v>
      </c>
      <c r="B51" s="2">
        <v>0.72406250000000005</v>
      </c>
      <c r="C51">
        <v>63.736789999999999</v>
      </c>
      <c r="D51">
        <v>-88.306790000000007</v>
      </c>
      <c r="E51">
        <v>75</v>
      </c>
      <c r="F51">
        <v>3738</v>
      </c>
      <c r="G51">
        <v>9168.7999999999993</v>
      </c>
      <c r="H51">
        <v>1</v>
      </c>
      <c r="I51">
        <v>-12.2</v>
      </c>
      <c r="J51">
        <v>-5.42</v>
      </c>
      <c r="K51">
        <v>38.619999999999997</v>
      </c>
      <c r="L51">
        <v>40.008000000000003</v>
      </c>
      <c r="M51">
        <v>43.396999999999998</v>
      </c>
      <c r="N51">
        <v>17.693999999999999</v>
      </c>
      <c r="O51">
        <v>8.0872399999999995</v>
      </c>
      <c r="P51">
        <v>10.24935</v>
      </c>
      <c r="Q51">
        <v>1.4656400000000001</v>
      </c>
      <c r="R51">
        <v>1.05366</v>
      </c>
      <c r="S51">
        <v>1.1082099999999999</v>
      </c>
      <c r="T51">
        <v>1.4812099999999999</v>
      </c>
      <c r="U51">
        <v>1.1928700000000001</v>
      </c>
      <c r="V51">
        <v>223.11199999999999</v>
      </c>
      <c r="W51">
        <v>257.91500000000002</v>
      </c>
      <c r="X51">
        <v>-34.802999999999997</v>
      </c>
    </row>
    <row r="52" spans="1:25" x14ac:dyDescent="0.3">
      <c r="A52" s="1">
        <v>43259</v>
      </c>
      <c r="B52" s="2">
        <v>0.72407407407407398</v>
      </c>
      <c r="C52">
        <v>63.736789999999999</v>
      </c>
      <c r="D52">
        <v>-88.306792000000002</v>
      </c>
      <c r="E52">
        <v>80</v>
      </c>
      <c r="F52">
        <v>3743</v>
      </c>
      <c r="G52">
        <v>9181</v>
      </c>
      <c r="H52">
        <v>1</v>
      </c>
      <c r="I52">
        <v>-12.4</v>
      </c>
      <c r="J52">
        <v>-4.75</v>
      </c>
      <c r="K52">
        <v>38.628999999999998</v>
      </c>
      <c r="L52">
        <v>40.012</v>
      </c>
      <c r="M52">
        <v>43.398000000000003</v>
      </c>
      <c r="N52">
        <v>17.698</v>
      </c>
      <c r="O52">
        <v>8.0873399999999993</v>
      </c>
      <c r="P52">
        <v>10.24972</v>
      </c>
      <c r="Q52">
        <v>1.4673099999999999</v>
      </c>
      <c r="R52">
        <v>1.05094</v>
      </c>
      <c r="S52">
        <v>1.1042000000000001</v>
      </c>
      <c r="T52">
        <v>1.48102</v>
      </c>
      <c r="U52">
        <v>1.1927099999999999</v>
      </c>
      <c r="V52">
        <v>221.43100000000001</v>
      </c>
      <c r="W52">
        <v>255.41499999999999</v>
      </c>
      <c r="X52">
        <v>-33.982999999999997</v>
      </c>
    </row>
    <row r="53" spans="1:25" x14ac:dyDescent="0.3">
      <c r="A53" s="1">
        <v>43259</v>
      </c>
      <c r="B53" s="2">
        <v>0.72408564814814813</v>
      </c>
      <c r="C53">
        <v>63.736789999999999</v>
      </c>
      <c r="D53">
        <v>-88.306792000000002</v>
      </c>
      <c r="E53">
        <v>25</v>
      </c>
      <c r="F53">
        <v>3752</v>
      </c>
      <c r="G53">
        <v>9203</v>
      </c>
      <c r="H53">
        <v>1</v>
      </c>
      <c r="I53">
        <v>-11.7</v>
      </c>
      <c r="J53">
        <v>-4.93</v>
      </c>
      <c r="K53">
        <v>38.631</v>
      </c>
      <c r="L53">
        <v>40.008000000000003</v>
      </c>
      <c r="M53">
        <v>43.402999999999999</v>
      </c>
      <c r="N53">
        <v>17.741</v>
      </c>
      <c r="O53">
        <v>8.0873399999999993</v>
      </c>
      <c r="P53">
        <v>10.250069999999999</v>
      </c>
      <c r="Q53">
        <v>1.4661500000000001</v>
      </c>
      <c r="R53">
        <v>1.04016</v>
      </c>
      <c r="S53">
        <v>1.0965</v>
      </c>
      <c r="T53">
        <v>1.4812399999999999</v>
      </c>
      <c r="U53">
        <v>1.19295</v>
      </c>
      <c r="V53">
        <v>214.21</v>
      </c>
      <c r="W53">
        <v>250.27099999999999</v>
      </c>
      <c r="X53">
        <v>-36.061</v>
      </c>
    </row>
    <row r="55" spans="1:25" x14ac:dyDescent="0.3">
      <c r="A55" s="1" t="s">
        <v>26</v>
      </c>
    </row>
    <row r="56" spans="1:25" x14ac:dyDescent="0.3">
      <c r="A56" s="3" t="s">
        <v>1</v>
      </c>
      <c r="B56" s="4" t="s">
        <v>2</v>
      </c>
      <c r="C56" s="4" t="s">
        <v>3</v>
      </c>
      <c r="D56" s="4" t="s">
        <v>4</v>
      </c>
      <c r="E56" s="4" t="s">
        <v>5</v>
      </c>
      <c r="F56" s="5" t="s">
        <v>6</v>
      </c>
      <c r="G56" s="5" t="s">
        <v>2</v>
      </c>
      <c r="H56" s="5" t="s">
        <v>7</v>
      </c>
      <c r="I56" s="5" t="s">
        <v>8</v>
      </c>
      <c r="J56" s="5" t="s">
        <v>9</v>
      </c>
      <c r="K56" s="4" t="s">
        <v>10</v>
      </c>
      <c r="L56" s="4" t="s">
        <v>11</v>
      </c>
      <c r="M56" s="4" t="s">
        <v>12</v>
      </c>
      <c r="N56" s="4" t="s">
        <v>13</v>
      </c>
      <c r="O56" s="4" t="s">
        <v>14</v>
      </c>
      <c r="P56" s="4" t="s">
        <v>15</v>
      </c>
      <c r="Q56" s="4" t="s">
        <v>16</v>
      </c>
      <c r="R56" s="4" t="s">
        <v>17</v>
      </c>
      <c r="S56" s="4" t="s">
        <v>18</v>
      </c>
      <c r="T56" s="4" t="s">
        <v>19</v>
      </c>
      <c r="U56" s="4" t="s">
        <v>20</v>
      </c>
      <c r="V56" s="4" t="s">
        <v>21</v>
      </c>
      <c r="W56" s="6" t="s">
        <v>22</v>
      </c>
      <c r="X56" s="6" t="s">
        <v>23</v>
      </c>
      <c r="Y56" s="4" t="s">
        <v>24</v>
      </c>
    </row>
    <row r="57" spans="1:25" x14ac:dyDescent="0.3">
      <c r="A57" s="1">
        <v>43259</v>
      </c>
      <c r="B57" s="2">
        <v>0.72271990740740744</v>
      </c>
      <c r="C57">
        <v>63.737017000000002</v>
      </c>
      <c r="D57">
        <v>-88.305723</v>
      </c>
      <c r="E57">
        <v>75</v>
      </c>
      <c r="F57">
        <v>1567</v>
      </c>
      <c r="G57">
        <v>7862.9</v>
      </c>
      <c r="H57">
        <v>1</v>
      </c>
      <c r="I57">
        <v>-39.159999999999997</v>
      </c>
      <c r="J57">
        <v>-9.3699999999999992</v>
      </c>
      <c r="K57">
        <v>49.933</v>
      </c>
      <c r="L57">
        <v>50.006</v>
      </c>
      <c r="M57">
        <v>49.917999999999999</v>
      </c>
      <c r="N57">
        <v>16.372</v>
      </c>
      <c r="O57">
        <v>6.0369999999999999</v>
      </c>
      <c r="P57">
        <v>14.968999999999999</v>
      </c>
      <c r="Q57">
        <v>0.97463999999999995</v>
      </c>
      <c r="R57">
        <v>1.2501500000000001</v>
      </c>
      <c r="S57">
        <v>1.02949</v>
      </c>
      <c r="T57">
        <v>1.3005500000000001</v>
      </c>
      <c r="U57">
        <v>1.1210199999999999</v>
      </c>
      <c r="V57">
        <v>1.38443</v>
      </c>
      <c r="W57">
        <v>191.499</v>
      </c>
      <c r="X57">
        <v>240.58199999999999</v>
      </c>
      <c r="Y57">
        <v>-49.082000000000001</v>
      </c>
    </row>
    <row r="58" spans="1:25" x14ac:dyDescent="0.3">
      <c r="A58" s="1">
        <v>43259</v>
      </c>
      <c r="B58" s="2">
        <v>0.72291666666666676</v>
      </c>
      <c r="C58">
        <v>63.736908</v>
      </c>
      <c r="D58">
        <v>-88.305914999999999</v>
      </c>
      <c r="E58">
        <v>80</v>
      </c>
      <c r="F58">
        <v>1571</v>
      </c>
      <c r="G58">
        <v>7882.9</v>
      </c>
      <c r="H58">
        <v>1</v>
      </c>
      <c r="I58">
        <v>-41.33</v>
      </c>
      <c r="J58">
        <v>-9.6199999999999992</v>
      </c>
      <c r="K58">
        <v>49.924999999999997</v>
      </c>
      <c r="L58">
        <v>49.984999999999999</v>
      </c>
      <c r="M58">
        <v>49.908000000000001</v>
      </c>
      <c r="N58">
        <v>16.385999999999999</v>
      </c>
      <c r="O58">
        <v>6.0359999999999996</v>
      </c>
      <c r="P58">
        <v>14.962</v>
      </c>
      <c r="Q58">
        <v>0.96557000000000004</v>
      </c>
      <c r="R58">
        <v>1.24193</v>
      </c>
      <c r="S58">
        <v>1.0199</v>
      </c>
      <c r="T58">
        <v>1.29172</v>
      </c>
      <c r="U58">
        <v>1.121</v>
      </c>
      <c r="V58">
        <v>1.38439</v>
      </c>
      <c r="W58">
        <v>183.43199999999999</v>
      </c>
      <c r="X58">
        <v>232.05799999999999</v>
      </c>
      <c r="Y58">
        <v>-48.625999999999998</v>
      </c>
    </row>
    <row r="59" spans="1:25" x14ac:dyDescent="0.3">
      <c r="A59" s="1">
        <v>43259</v>
      </c>
      <c r="B59" s="2">
        <v>0.7231481481481481</v>
      </c>
      <c r="C59">
        <v>63.736868000000001</v>
      </c>
      <c r="D59">
        <v>-88.306138000000004</v>
      </c>
      <c r="E59">
        <v>25</v>
      </c>
      <c r="F59">
        <v>1574</v>
      </c>
      <c r="G59">
        <v>7898.1</v>
      </c>
      <c r="H59">
        <v>1</v>
      </c>
      <c r="I59">
        <v>-41.05</v>
      </c>
      <c r="J59">
        <v>-9.32</v>
      </c>
      <c r="K59">
        <v>49.933999999999997</v>
      </c>
      <c r="L59">
        <v>50.021000000000001</v>
      </c>
      <c r="M59">
        <v>49.923999999999999</v>
      </c>
      <c r="N59">
        <v>16.367999999999999</v>
      </c>
      <c r="O59">
        <v>6.0369999999999999</v>
      </c>
      <c r="P59">
        <v>14.956</v>
      </c>
      <c r="Q59">
        <v>0.99685999999999997</v>
      </c>
      <c r="R59">
        <v>1.27064</v>
      </c>
      <c r="S59">
        <v>1.04484</v>
      </c>
      <c r="T59">
        <v>1.31463</v>
      </c>
      <c r="U59">
        <v>1.1209899999999999</v>
      </c>
      <c r="V59">
        <v>1.3844399999999999</v>
      </c>
      <c r="W59">
        <v>211.322</v>
      </c>
      <c r="X59">
        <v>254.27799999999999</v>
      </c>
      <c r="Y59">
        <v>-42.956000000000003</v>
      </c>
    </row>
    <row r="60" spans="1:25" x14ac:dyDescent="0.3">
      <c r="A60" s="1">
        <v>43259</v>
      </c>
      <c r="B60" s="2">
        <v>0.72332175925925923</v>
      </c>
      <c r="C60">
        <v>63.736848000000002</v>
      </c>
      <c r="D60">
        <v>-88.306274999999999</v>
      </c>
      <c r="E60">
        <v>30</v>
      </c>
      <c r="F60">
        <v>1609</v>
      </c>
      <c r="G60">
        <v>8073.5</v>
      </c>
      <c r="H60">
        <v>1</v>
      </c>
      <c r="I60">
        <v>-38.479999999999997</v>
      </c>
      <c r="J60">
        <v>-8.69</v>
      </c>
      <c r="K60">
        <v>49.936</v>
      </c>
      <c r="L60">
        <v>50</v>
      </c>
      <c r="M60">
        <v>49.93</v>
      </c>
      <c r="N60">
        <v>16.402999999999999</v>
      </c>
      <c r="O60">
        <v>6.0380000000000003</v>
      </c>
      <c r="P60">
        <v>14.958</v>
      </c>
      <c r="Q60">
        <v>1.0226599999999999</v>
      </c>
      <c r="R60">
        <v>1.2942800000000001</v>
      </c>
      <c r="S60">
        <v>1.0421100000000001</v>
      </c>
      <c r="T60">
        <v>1.31209</v>
      </c>
      <c r="U60">
        <v>1.12077</v>
      </c>
      <c r="V60">
        <v>1.3842300000000001</v>
      </c>
      <c r="W60">
        <v>234.5</v>
      </c>
      <c r="X60">
        <v>252.053</v>
      </c>
      <c r="Y60">
        <v>-17.552</v>
      </c>
    </row>
    <row r="61" spans="1:25" x14ac:dyDescent="0.3">
      <c r="A61" s="1">
        <v>43259</v>
      </c>
      <c r="B61" s="2">
        <v>0.72355324074074068</v>
      </c>
      <c r="C61">
        <v>63.736815</v>
      </c>
      <c r="D61">
        <v>-88.306477000000001</v>
      </c>
      <c r="E61">
        <v>35</v>
      </c>
      <c r="F61">
        <v>1621</v>
      </c>
      <c r="G61">
        <v>8133.7</v>
      </c>
      <c r="H61">
        <v>1</v>
      </c>
      <c r="I61">
        <v>-40.700000000000003</v>
      </c>
      <c r="J61">
        <v>-9.6199999999999992</v>
      </c>
      <c r="K61">
        <v>49.93</v>
      </c>
      <c r="L61">
        <v>50.003999999999998</v>
      </c>
      <c r="M61">
        <v>49.92</v>
      </c>
      <c r="N61">
        <v>16.428999999999998</v>
      </c>
      <c r="O61">
        <v>6.0359999999999996</v>
      </c>
      <c r="P61">
        <v>14.962999999999999</v>
      </c>
      <c r="Q61">
        <v>1.03966</v>
      </c>
      <c r="R61">
        <v>1.3097700000000001</v>
      </c>
      <c r="S61">
        <v>1.05213</v>
      </c>
      <c r="T61">
        <v>1.32125</v>
      </c>
      <c r="U61">
        <v>1.1208400000000001</v>
      </c>
      <c r="V61">
        <v>1.3842699999999999</v>
      </c>
      <c r="W61">
        <v>249.56100000000001</v>
      </c>
      <c r="X61">
        <v>260.87700000000001</v>
      </c>
      <c r="Y61">
        <v>-11.315</v>
      </c>
    </row>
    <row r="62" spans="1:25" x14ac:dyDescent="0.3">
      <c r="A62" s="1">
        <v>43259</v>
      </c>
      <c r="B62" s="2">
        <v>0.72356481481481483</v>
      </c>
      <c r="C62">
        <v>63.736817000000002</v>
      </c>
      <c r="D62">
        <v>-88.306487000000004</v>
      </c>
      <c r="E62">
        <v>40</v>
      </c>
      <c r="F62">
        <v>1625</v>
      </c>
      <c r="G62">
        <v>8153.7</v>
      </c>
      <c r="H62">
        <v>1</v>
      </c>
      <c r="I62">
        <v>-42.84</v>
      </c>
      <c r="J62">
        <v>-9.32</v>
      </c>
      <c r="K62">
        <v>49.93</v>
      </c>
      <c r="L62">
        <v>50.014000000000003</v>
      </c>
      <c r="M62">
        <v>49.920999999999999</v>
      </c>
      <c r="N62">
        <v>16.428000000000001</v>
      </c>
      <c r="O62">
        <v>6.0369999999999999</v>
      </c>
      <c r="P62">
        <v>14.959</v>
      </c>
      <c r="Q62">
        <v>1.0344500000000001</v>
      </c>
      <c r="R62">
        <v>1.3050299999999999</v>
      </c>
      <c r="S62">
        <v>1.0525500000000001</v>
      </c>
      <c r="T62">
        <v>1.32169</v>
      </c>
      <c r="U62">
        <v>1.12087</v>
      </c>
      <c r="V62">
        <v>1.3843300000000001</v>
      </c>
      <c r="W62">
        <v>244.905</v>
      </c>
      <c r="X62">
        <v>261.23599999999999</v>
      </c>
      <c r="Y62">
        <v>-16.329999999999998</v>
      </c>
    </row>
    <row r="63" spans="1:25" x14ac:dyDescent="0.3">
      <c r="A63" s="1">
        <v>43259</v>
      </c>
      <c r="B63" s="2">
        <v>0.72357638888888898</v>
      </c>
      <c r="C63">
        <v>63.736815</v>
      </c>
      <c r="D63">
        <v>-88.306489999999997</v>
      </c>
      <c r="E63">
        <v>45</v>
      </c>
      <c r="F63">
        <v>1629</v>
      </c>
      <c r="G63">
        <v>8173.7</v>
      </c>
      <c r="H63">
        <v>1</v>
      </c>
      <c r="I63">
        <v>-38.4</v>
      </c>
      <c r="J63">
        <v>-9.0500000000000007</v>
      </c>
      <c r="K63">
        <v>49.88</v>
      </c>
      <c r="L63">
        <v>49.97</v>
      </c>
      <c r="M63">
        <v>49.881999999999998</v>
      </c>
      <c r="N63">
        <v>16.376000000000001</v>
      </c>
      <c r="O63">
        <v>6.0350000000000001</v>
      </c>
      <c r="P63">
        <v>14.962</v>
      </c>
      <c r="Q63">
        <v>1.02616</v>
      </c>
      <c r="R63">
        <v>1.29732</v>
      </c>
      <c r="S63">
        <v>1.05237</v>
      </c>
      <c r="T63">
        <v>1.32141</v>
      </c>
      <c r="U63">
        <v>1.12059</v>
      </c>
      <c r="V63">
        <v>1.3839600000000001</v>
      </c>
      <c r="W63">
        <v>237.69900000000001</v>
      </c>
      <c r="X63">
        <v>261.26499999999999</v>
      </c>
      <c r="Y63">
        <v>-23.565000000000001</v>
      </c>
    </row>
    <row r="64" spans="1:25" x14ac:dyDescent="0.3">
      <c r="A64" s="1">
        <v>43259</v>
      </c>
      <c r="B64" s="2">
        <v>0.72358796296296291</v>
      </c>
      <c r="C64">
        <v>63.736815</v>
      </c>
      <c r="D64">
        <v>-88.306494999999998</v>
      </c>
      <c r="E64">
        <v>50</v>
      </c>
      <c r="F64">
        <v>1632</v>
      </c>
      <c r="G64">
        <v>8188.8</v>
      </c>
      <c r="H64">
        <v>1</v>
      </c>
      <c r="I64">
        <v>-40.54</v>
      </c>
      <c r="J64">
        <v>-9.27</v>
      </c>
      <c r="K64">
        <v>49.927</v>
      </c>
      <c r="L64">
        <v>50.006</v>
      </c>
      <c r="M64">
        <v>49.92</v>
      </c>
      <c r="N64">
        <v>16.440999999999999</v>
      </c>
      <c r="O64">
        <v>6.0369999999999999</v>
      </c>
      <c r="P64">
        <v>14.961</v>
      </c>
      <c r="Q64">
        <v>1.01718</v>
      </c>
      <c r="R64">
        <v>1.28922</v>
      </c>
      <c r="S64">
        <v>1.0527599999999999</v>
      </c>
      <c r="T64">
        <v>1.32186</v>
      </c>
      <c r="U64">
        <v>1.1207199999999999</v>
      </c>
      <c r="V64">
        <v>1.3840600000000001</v>
      </c>
      <c r="W64">
        <v>229.607</v>
      </c>
      <c r="X64">
        <v>261.53899999999999</v>
      </c>
      <c r="Y64">
        <v>-31.931000000000001</v>
      </c>
    </row>
    <row r="65" spans="1:25" x14ac:dyDescent="0.3">
      <c r="A65" s="1">
        <v>43259</v>
      </c>
      <c r="B65" s="2">
        <v>0.72359953703703705</v>
      </c>
      <c r="C65">
        <v>63.736817000000002</v>
      </c>
      <c r="D65">
        <v>-88.306492000000006</v>
      </c>
      <c r="E65">
        <v>55</v>
      </c>
      <c r="F65">
        <v>1637</v>
      </c>
      <c r="G65">
        <v>8213.7999999999993</v>
      </c>
      <c r="H65">
        <v>1</v>
      </c>
      <c r="I65">
        <v>-40.35</v>
      </c>
      <c r="J65">
        <v>-9.1</v>
      </c>
      <c r="K65">
        <v>49.9</v>
      </c>
      <c r="L65">
        <v>49.965000000000003</v>
      </c>
      <c r="M65">
        <v>49.884999999999998</v>
      </c>
      <c r="N65">
        <v>16.446000000000002</v>
      </c>
      <c r="O65">
        <v>6.0359999999999996</v>
      </c>
      <c r="P65">
        <v>14.961</v>
      </c>
      <c r="Q65">
        <v>1.0213000000000001</v>
      </c>
      <c r="R65">
        <v>1.2928900000000001</v>
      </c>
      <c r="S65">
        <v>1.0525100000000001</v>
      </c>
      <c r="T65">
        <v>1.32161</v>
      </c>
      <c r="U65">
        <v>1.1207499999999999</v>
      </c>
      <c r="V65">
        <v>1.3841000000000001</v>
      </c>
      <c r="W65">
        <v>233.22900000000001</v>
      </c>
      <c r="X65">
        <v>261.262</v>
      </c>
      <c r="Y65">
        <v>-28.032</v>
      </c>
    </row>
    <row r="66" spans="1:25" x14ac:dyDescent="0.3">
      <c r="A66" s="1">
        <v>43259</v>
      </c>
      <c r="B66" s="2">
        <v>0.72361111111111109</v>
      </c>
      <c r="C66">
        <v>63.736817000000002</v>
      </c>
      <c r="D66">
        <v>-88.306494999999998</v>
      </c>
      <c r="E66">
        <v>60</v>
      </c>
      <c r="F66">
        <v>1641</v>
      </c>
      <c r="G66">
        <v>8233.7000000000007</v>
      </c>
      <c r="H66">
        <v>1</v>
      </c>
      <c r="I66">
        <v>-39.049999999999997</v>
      </c>
      <c r="J66">
        <v>-9.8699999999999992</v>
      </c>
      <c r="K66">
        <v>49.930999999999997</v>
      </c>
      <c r="L66">
        <v>50.002000000000002</v>
      </c>
      <c r="M66">
        <v>49.914999999999999</v>
      </c>
      <c r="N66">
        <v>16.448</v>
      </c>
      <c r="O66">
        <v>6.0369999999999999</v>
      </c>
      <c r="P66">
        <v>14.962</v>
      </c>
      <c r="Q66">
        <v>1.01264</v>
      </c>
      <c r="R66">
        <v>1.2849299999999999</v>
      </c>
      <c r="S66">
        <v>1.05064</v>
      </c>
      <c r="T66">
        <v>1.31985</v>
      </c>
      <c r="U66">
        <v>1.1206400000000001</v>
      </c>
      <c r="V66">
        <v>1.3840300000000001</v>
      </c>
      <c r="W66">
        <v>225.64400000000001</v>
      </c>
      <c r="X66">
        <v>259.726</v>
      </c>
      <c r="Y66">
        <v>-34.082000000000001</v>
      </c>
    </row>
    <row r="67" spans="1:25" x14ac:dyDescent="0.3">
      <c r="A67" s="1">
        <v>43259</v>
      </c>
      <c r="B67" s="2">
        <v>0.72362268518518524</v>
      </c>
      <c r="C67">
        <v>63.736815</v>
      </c>
      <c r="D67">
        <v>-88.306493000000003</v>
      </c>
      <c r="E67">
        <v>65</v>
      </c>
      <c r="F67">
        <v>1644</v>
      </c>
      <c r="G67">
        <v>8248.6</v>
      </c>
      <c r="H67">
        <v>1</v>
      </c>
      <c r="I67">
        <v>-38.79</v>
      </c>
      <c r="J67">
        <v>-9.01</v>
      </c>
      <c r="K67">
        <v>49.923999999999999</v>
      </c>
      <c r="L67">
        <v>50.021999999999998</v>
      </c>
      <c r="M67">
        <v>49.915999999999997</v>
      </c>
      <c r="N67">
        <v>16.456</v>
      </c>
      <c r="O67">
        <v>6.0359999999999996</v>
      </c>
      <c r="P67">
        <v>14.965</v>
      </c>
      <c r="Q67">
        <v>1.0004299999999999</v>
      </c>
      <c r="R67">
        <v>1.27376</v>
      </c>
      <c r="S67">
        <v>1.0467900000000001</v>
      </c>
      <c r="T67">
        <v>1.3162799999999999</v>
      </c>
      <c r="U67">
        <v>1.1205400000000001</v>
      </c>
      <c r="V67">
        <v>1.3839300000000001</v>
      </c>
      <c r="W67">
        <v>214.85400000000001</v>
      </c>
      <c r="X67">
        <v>256.38099999999997</v>
      </c>
      <c r="Y67">
        <v>-41.527000000000001</v>
      </c>
    </row>
    <row r="68" spans="1:25" x14ac:dyDescent="0.3">
      <c r="A68" s="1">
        <v>43259</v>
      </c>
      <c r="B68" s="2">
        <v>0.72363425925925917</v>
      </c>
      <c r="C68">
        <v>63.736817000000002</v>
      </c>
      <c r="D68">
        <v>-88.306494999999998</v>
      </c>
      <c r="E68">
        <v>70</v>
      </c>
      <c r="F68">
        <v>1648</v>
      </c>
      <c r="G68">
        <v>8268.6</v>
      </c>
      <c r="H68">
        <v>1</v>
      </c>
      <c r="I68">
        <v>-41.51</v>
      </c>
      <c r="J68">
        <v>-9.34</v>
      </c>
      <c r="K68">
        <v>49.926000000000002</v>
      </c>
      <c r="L68">
        <v>50.015000000000001</v>
      </c>
      <c r="M68">
        <v>49.908999999999999</v>
      </c>
      <c r="N68">
        <v>16.489000000000001</v>
      </c>
      <c r="O68">
        <v>6.0359999999999996</v>
      </c>
      <c r="P68">
        <v>14.962999999999999</v>
      </c>
      <c r="Q68">
        <v>0.98902999999999996</v>
      </c>
      <c r="R68">
        <v>1.26332</v>
      </c>
      <c r="S68">
        <v>1.04016</v>
      </c>
      <c r="T68">
        <v>1.3102499999999999</v>
      </c>
      <c r="U68">
        <v>1.12073</v>
      </c>
      <c r="V68">
        <v>1.38405</v>
      </c>
      <c r="W68">
        <v>204.512</v>
      </c>
      <c r="X68">
        <v>250.304</v>
      </c>
      <c r="Y68">
        <v>-45.790999999999997</v>
      </c>
    </row>
    <row r="69" spans="1:25" x14ac:dyDescent="0.3">
      <c r="A69" s="1">
        <v>43259</v>
      </c>
      <c r="B69" s="2">
        <v>0.72364583333333332</v>
      </c>
      <c r="C69">
        <v>63.736815</v>
      </c>
      <c r="D69">
        <v>-88.306493000000003</v>
      </c>
      <c r="E69">
        <v>75</v>
      </c>
      <c r="F69">
        <v>1652</v>
      </c>
      <c r="G69">
        <v>8288.6</v>
      </c>
      <c r="H69">
        <v>1</v>
      </c>
      <c r="I69">
        <v>-40.409999999999997</v>
      </c>
      <c r="J69">
        <v>-9.06</v>
      </c>
      <c r="K69">
        <v>49.935000000000002</v>
      </c>
      <c r="L69">
        <v>50.027999999999999</v>
      </c>
      <c r="M69">
        <v>49.932000000000002</v>
      </c>
      <c r="N69">
        <v>16.497</v>
      </c>
      <c r="O69">
        <v>6.0369999999999999</v>
      </c>
      <c r="P69">
        <v>14.968</v>
      </c>
      <c r="Q69">
        <v>0.97233999999999998</v>
      </c>
      <c r="R69">
        <v>1.24803</v>
      </c>
      <c r="S69">
        <v>1.02827</v>
      </c>
      <c r="T69">
        <v>1.29938</v>
      </c>
      <c r="U69">
        <v>1.1208800000000001</v>
      </c>
      <c r="V69">
        <v>1.3842300000000001</v>
      </c>
      <c r="W69">
        <v>189.55</v>
      </c>
      <c r="X69">
        <v>239.60400000000001</v>
      </c>
      <c r="Y69">
        <v>-50.054000000000002</v>
      </c>
    </row>
    <row r="70" spans="1:25" x14ac:dyDescent="0.3">
      <c r="A70" s="1">
        <v>43259</v>
      </c>
      <c r="B70" s="2">
        <v>0.72365740740740747</v>
      </c>
      <c r="C70">
        <v>63.736812999999998</v>
      </c>
      <c r="D70">
        <v>-88.3065</v>
      </c>
      <c r="E70">
        <v>80</v>
      </c>
      <c r="F70">
        <v>1655</v>
      </c>
      <c r="G70">
        <v>8303.5</v>
      </c>
      <c r="H70">
        <v>1</v>
      </c>
      <c r="I70">
        <v>-39.19</v>
      </c>
      <c r="J70">
        <v>-9.26</v>
      </c>
      <c r="K70">
        <v>49.942999999999998</v>
      </c>
      <c r="L70">
        <v>50.012999999999998</v>
      </c>
      <c r="M70">
        <v>49.908000000000001</v>
      </c>
      <c r="N70">
        <v>16.507000000000001</v>
      </c>
      <c r="O70">
        <v>6.0359999999999996</v>
      </c>
      <c r="P70">
        <v>14.964</v>
      </c>
      <c r="Q70">
        <v>0.96386000000000005</v>
      </c>
      <c r="R70">
        <v>1.24027</v>
      </c>
      <c r="S70">
        <v>1.01786</v>
      </c>
      <c r="T70">
        <v>1.28983</v>
      </c>
      <c r="U70">
        <v>1.1208</v>
      </c>
      <c r="V70">
        <v>1.3842300000000001</v>
      </c>
      <c r="W70">
        <v>182.136</v>
      </c>
      <c r="X70">
        <v>230.45599999999999</v>
      </c>
      <c r="Y70">
        <v>-48.319000000000003</v>
      </c>
    </row>
    <row r="71" spans="1:25" x14ac:dyDescent="0.3">
      <c r="A71" s="1">
        <v>43259</v>
      </c>
      <c r="B71" s="2">
        <v>0.72366898148148151</v>
      </c>
      <c r="C71">
        <v>63.736809999999998</v>
      </c>
      <c r="D71">
        <v>-88.306510000000003</v>
      </c>
      <c r="E71">
        <v>25</v>
      </c>
      <c r="F71">
        <v>1660</v>
      </c>
      <c r="G71">
        <v>8328.5</v>
      </c>
      <c r="H71">
        <v>1</v>
      </c>
      <c r="I71">
        <v>-42.24</v>
      </c>
      <c r="J71">
        <v>-9.4600000000000009</v>
      </c>
      <c r="K71">
        <v>49.918999999999997</v>
      </c>
      <c r="L71">
        <v>49.982999999999997</v>
      </c>
      <c r="M71">
        <v>49.89</v>
      </c>
      <c r="N71">
        <v>16.530999999999999</v>
      </c>
      <c r="O71">
        <v>6.0359999999999996</v>
      </c>
      <c r="P71">
        <v>14.965</v>
      </c>
      <c r="Q71">
        <v>1.00508</v>
      </c>
      <c r="R71">
        <v>1.2781400000000001</v>
      </c>
      <c r="S71">
        <v>1.0490699999999999</v>
      </c>
      <c r="T71">
        <v>1.31853</v>
      </c>
      <c r="U71">
        <v>1.1209</v>
      </c>
      <c r="V71">
        <v>1.3844099999999999</v>
      </c>
      <c r="W71">
        <v>218.721</v>
      </c>
      <c r="X71">
        <v>258.11799999999999</v>
      </c>
      <c r="Y71">
        <v>-39.396000000000001</v>
      </c>
    </row>
    <row r="72" spans="1:25" x14ac:dyDescent="0.3">
      <c r="A72" s="1">
        <v>43259</v>
      </c>
      <c r="B72" s="2">
        <v>0.72368055555555555</v>
      </c>
      <c r="C72">
        <v>63.736812</v>
      </c>
      <c r="D72">
        <v>-88.306522999999999</v>
      </c>
      <c r="E72">
        <v>30</v>
      </c>
      <c r="F72">
        <v>1664</v>
      </c>
      <c r="G72">
        <v>8348.4</v>
      </c>
      <c r="H72">
        <v>1</v>
      </c>
      <c r="I72">
        <v>-39.65</v>
      </c>
      <c r="J72">
        <v>-9.23</v>
      </c>
      <c r="K72">
        <v>49.923999999999999</v>
      </c>
      <c r="L72">
        <v>50.024999999999999</v>
      </c>
      <c r="M72">
        <v>49.911000000000001</v>
      </c>
      <c r="N72">
        <v>16.481000000000002</v>
      </c>
      <c r="O72">
        <v>6.0359999999999996</v>
      </c>
      <c r="P72">
        <v>14.964</v>
      </c>
      <c r="Q72">
        <v>1.0409999999999999</v>
      </c>
      <c r="R72">
        <v>1.31097</v>
      </c>
      <c r="S72">
        <v>1.0497000000000001</v>
      </c>
      <c r="T72">
        <v>1.3190599999999999</v>
      </c>
      <c r="U72">
        <v>1.1208199999999999</v>
      </c>
      <c r="V72">
        <v>1.3842699999999999</v>
      </c>
      <c r="W72">
        <v>250.785</v>
      </c>
      <c r="X72">
        <v>258.745</v>
      </c>
      <c r="Y72">
        <v>-7.9589999999999996</v>
      </c>
    </row>
    <row r="73" spans="1:25" x14ac:dyDescent="0.3">
      <c r="A73" s="1">
        <v>43259</v>
      </c>
      <c r="B73" s="2">
        <v>0.72369212962962959</v>
      </c>
      <c r="C73">
        <v>63.736812999999998</v>
      </c>
      <c r="D73">
        <v>-88.306537000000006</v>
      </c>
      <c r="E73">
        <v>35</v>
      </c>
      <c r="F73">
        <v>1665</v>
      </c>
      <c r="G73">
        <v>8353.4</v>
      </c>
      <c r="H73">
        <v>1</v>
      </c>
      <c r="I73">
        <v>-38.54</v>
      </c>
      <c r="J73">
        <v>-9.1999999999999993</v>
      </c>
      <c r="K73">
        <v>49.920999999999999</v>
      </c>
      <c r="L73">
        <v>50.018000000000001</v>
      </c>
      <c r="M73">
        <v>49.927999999999997</v>
      </c>
      <c r="N73">
        <v>16.495000000000001</v>
      </c>
      <c r="O73">
        <v>6.0359999999999996</v>
      </c>
      <c r="P73">
        <v>14.964</v>
      </c>
      <c r="Q73">
        <v>1.04095</v>
      </c>
      <c r="R73">
        <v>1.31101</v>
      </c>
      <c r="S73">
        <v>1.05077</v>
      </c>
      <c r="T73">
        <v>1.32006</v>
      </c>
      <c r="U73">
        <v>1.1208800000000001</v>
      </c>
      <c r="V73">
        <v>1.3843000000000001</v>
      </c>
      <c r="W73">
        <v>250.673</v>
      </c>
      <c r="X73">
        <v>259.62099999999998</v>
      </c>
      <c r="Y73">
        <v>-8.9480000000000004</v>
      </c>
    </row>
    <row r="74" spans="1:25" x14ac:dyDescent="0.3">
      <c r="A74" s="1">
        <v>43259</v>
      </c>
      <c r="B74" s="2">
        <v>0.72370370370370374</v>
      </c>
      <c r="C74">
        <v>63.736812999999998</v>
      </c>
      <c r="D74">
        <v>-88.306551999999996</v>
      </c>
      <c r="E74">
        <v>40</v>
      </c>
      <c r="F74">
        <v>1670</v>
      </c>
      <c r="G74">
        <v>8378.4</v>
      </c>
      <c r="H74">
        <v>1</v>
      </c>
      <c r="I74">
        <v>-40.56</v>
      </c>
      <c r="J74">
        <v>-9.16</v>
      </c>
      <c r="K74">
        <v>49.905000000000001</v>
      </c>
      <c r="L74">
        <v>49.978999999999999</v>
      </c>
      <c r="M74">
        <v>49.901000000000003</v>
      </c>
      <c r="N74">
        <v>16.513000000000002</v>
      </c>
      <c r="O74">
        <v>6.0369999999999999</v>
      </c>
      <c r="P74">
        <v>14.957000000000001</v>
      </c>
      <c r="Q74">
        <v>1.03413</v>
      </c>
      <c r="R74">
        <v>1.3047200000000001</v>
      </c>
      <c r="S74">
        <v>1.0530299999999999</v>
      </c>
      <c r="T74">
        <v>1.3221799999999999</v>
      </c>
      <c r="U74">
        <v>1.1208899999999999</v>
      </c>
      <c r="V74">
        <v>1.3843000000000001</v>
      </c>
      <c r="W74">
        <v>244.55699999999999</v>
      </c>
      <c r="X74">
        <v>261.60700000000003</v>
      </c>
      <c r="Y74">
        <v>-17.048999999999999</v>
      </c>
    </row>
    <row r="75" spans="1:25" x14ac:dyDescent="0.3">
      <c r="A75" s="1">
        <v>43259</v>
      </c>
      <c r="B75" s="2">
        <v>0.72371527777777767</v>
      </c>
      <c r="C75">
        <v>63.736812999999998</v>
      </c>
      <c r="D75">
        <v>-88.306562999999997</v>
      </c>
      <c r="E75">
        <v>45</v>
      </c>
      <c r="F75">
        <v>1674</v>
      </c>
      <c r="G75">
        <v>8398.2999999999993</v>
      </c>
      <c r="H75">
        <v>1</v>
      </c>
      <c r="I75">
        <v>-38.86</v>
      </c>
      <c r="J75">
        <v>-9.2899999999999991</v>
      </c>
      <c r="K75">
        <v>49.911000000000001</v>
      </c>
      <c r="L75">
        <v>49.993000000000002</v>
      </c>
      <c r="M75">
        <v>49.905000000000001</v>
      </c>
      <c r="N75">
        <v>16.513000000000002</v>
      </c>
      <c r="O75">
        <v>6.0369999999999999</v>
      </c>
      <c r="P75">
        <v>14.965999999999999</v>
      </c>
      <c r="Q75">
        <v>1.0157</v>
      </c>
      <c r="R75">
        <v>1.2879</v>
      </c>
      <c r="S75">
        <v>1.0516700000000001</v>
      </c>
      <c r="T75">
        <v>1.3209200000000001</v>
      </c>
      <c r="U75">
        <v>1.12093</v>
      </c>
      <c r="V75">
        <v>1.3843799999999999</v>
      </c>
      <c r="W75">
        <v>228.125</v>
      </c>
      <c r="X75">
        <v>260.38299999999998</v>
      </c>
      <c r="Y75">
        <v>-32.256999999999998</v>
      </c>
    </row>
    <row r="76" spans="1:25" x14ac:dyDescent="0.3">
      <c r="A76" s="1">
        <v>43259</v>
      </c>
      <c r="B76" s="2">
        <v>0.72372685185185182</v>
      </c>
      <c r="C76">
        <v>63.736812999999998</v>
      </c>
      <c r="D76">
        <v>-88.306577000000004</v>
      </c>
      <c r="E76">
        <v>50</v>
      </c>
      <c r="F76">
        <v>1677</v>
      </c>
      <c r="G76">
        <v>8413.2999999999993</v>
      </c>
      <c r="H76">
        <v>1</v>
      </c>
      <c r="I76">
        <v>-40.049999999999997</v>
      </c>
      <c r="J76">
        <v>-9.2200000000000006</v>
      </c>
      <c r="K76">
        <v>49.911999999999999</v>
      </c>
      <c r="L76">
        <v>49.972999999999999</v>
      </c>
      <c r="M76">
        <v>49.883000000000003</v>
      </c>
      <c r="N76">
        <v>16.510000000000002</v>
      </c>
      <c r="O76">
        <v>6.0359999999999996</v>
      </c>
      <c r="P76">
        <v>14.962</v>
      </c>
      <c r="Q76">
        <v>1.0212399999999999</v>
      </c>
      <c r="R76">
        <v>1.2929299999999999</v>
      </c>
      <c r="S76">
        <v>1.05426</v>
      </c>
      <c r="T76">
        <v>1.32324</v>
      </c>
      <c r="U76">
        <v>1.12094</v>
      </c>
      <c r="V76">
        <v>1.3844000000000001</v>
      </c>
      <c r="W76">
        <v>233.042</v>
      </c>
      <c r="X76">
        <v>262.67099999999999</v>
      </c>
      <c r="Y76">
        <v>-29.628</v>
      </c>
    </row>
    <row r="77" spans="1:25" x14ac:dyDescent="0.3">
      <c r="A77" s="1">
        <v>43259</v>
      </c>
      <c r="B77" s="2">
        <v>0.72373842592592597</v>
      </c>
      <c r="C77">
        <v>63.736809999999998</v>
      </c>
      <c r="D77">
        <v>-88.306593000000007</v>
      </c>
      <c r="E77">
        <v>55</v>
      </c>
      <c r="F77">
        <v>1681</v>
      </c>
      <c r="G77">
        <v>8433.2000000000007</v>
      </c>
      <c r="H77">
        <v>1</v>
      </c>
      <c r="I77">
        <v>-39.46</v>
      </c>
      <c r="J77">
        <v>-9.3800000000000008</v>
      </c>
      <c r="K77">
        <v>49.889000000000003</v>
      </c>
      <c r="L77">
        <v>49.997</v>
      </c>
      <c r="M77">
        <v>49.896000000000001</v>
      </c>
      <c r="N77">
        <v>16.486000000000001</v>
      </c>
      <c r="O77">
        <v>6.0350000000000001</v>
      </c>
      <c r="P77">
        <v>14.965999999999999</v>
      </c>
      <c r="Q77">
        <v>1.0195399999999999</v>
      </c>
      <c r="R77">
        <v>1.2914000000000001</v>
      </c>
      <c r="S77">
        <v>1.0532900000000001</v>
      </c>
      <c r="T77">
        <v>1.32239</v>
      </c>
      <c r="U77">
        <v>1.12086</v>
      </c>
      <c r="V77">
        <v>1.38428</v>
      </c>
      <c r="W77">
        <v>231.57900000000001</v>
      </c>
      <c r="X77">
        <v>261.86200000000002</v>
      </c>
      <c r="Y77">
        <v>-30.282</v>
      </c>
    </row>
    <row r="78" spans="1:25" x14ac:dyDescent="0.3">
      <c r="A78" s="1">
        <v>43259</v>
      </c>
      <c r="B78" s="2">
        <v>0.72375</v>
      </c>
      <c r="C78">
        <v>63.736812999999998</v>
      </c>
      <c r="D78">
        <v>-88.306612999999999</v>
      </c>
      <c r="E78">
        <v>60</v>
      </c>
      <c r="F78">
        <v>1685</v>
      </c>
      <c r="G78">
        <v>8453.2000000000007</v>
      </c>
      <c r="H78">
        <v>1</v>
      </c>
      <c r="I78">
        <v>-39.56</v>
      </c>
      <c r="J78">
        <v>-9.42</v>
      </c>
      <c r="K78">
        <v>49.92</v>
      </c>
      <c r="L78">
        <v>50.015000000000001</v>
      </c>
      <c r="M78">
        <v>49.92</v>
      </c>
      <c r="N78">
        <v>16.521999999999998</v>
      </c>
      <c r="O78">
        <v>6.0369999999999999</v>
      </c>
      <c r="P78">
        <v>14.968999999999999</v>
      </c>
      <c r="Q78">
        <v>1.0101500000000001</v>
      </c>
      <c r="R78">
        <v>1.28277</v>
      </c>
      <c r="S78">
        <v>1.0514600000000001</v>
      </c>
      <c r="T78">
        <v>1.32077</v>
      </c>
      <c r="U78">
        <v>1.1209100000000001</v>
      </c>
      <c r="V78">
        <v>1.38432</v>
      </c>
      <c r="W78">
        <v>223.18899999999999</v>
      </c>
      <c r="X78">
        <v>260.21100000000001</v>
      </c>
      <c r="Y78">
        <v>-37.021000000000001</v>
      </c>
    </row>
    <row r="79" spans="1:25" x14ac:dyDescent="0.3">
      <c r="A79" s="1">
        <v>43259</v>
      </c>
      <c r="B79" s="2">
        <v>0.72376157407407404</v>
      </c>
      <c r="C79">
        <v>63.736815</v>
      </c>
      <c r="D79">
        <v>-88.306617000000003</v>
      </c>
      <c r="E79">
        <v>65</v>
      </c>
      <c r="F79">
        <v>1689</v>
      </c>
      <c r="G79">
        <v>8473.1</v>
      </c>
      <c r="H79">
        <v>1</v>
      </c>
      <c r="I79">
        <v>-39.68</v>
      </c>
      <c r="J79">
        <v>-9.01</v>
      </c>
      <c r="K79">
        <v>49.926000000000002</v>
      </c>
      <c r="L79">
        <v>49.993000000000002</v>
      </c>
      <c r="M79">
        <v>49.917999999999999</v>
      </c>
      <c r="N79">
        <v>16.538</v>
      </c>
      <c r="O79">
        <v>6.0359999999999996</v>
      </c>
      <c r="P79">
        <v>14.958</v>
      </c>
      <c r="Q79">
        <v>0.99968000000000001</v>
      </c>
      <c r="R79">
        <v>1.27315</v>
      </c>
      <c r="S79">
        <v>1.04697</v>
      </c>
      <c r="T79">
        <v>1.31656</v>
      </c>
      <c r="U79">
        <v>1.1208800000000001</v>
      </c>
      <c r="V79">
        <v>1.38432</v>
      </c>
      <c r="W79">
        <v>213.916</v>
      </c>
      <c r="X79">
        <v>256.25799999999998</v>
      </c>
      <c r="Y79">
        <v>-42.341000000000001</v>
      </c>
    </row>
    <row r="80" spans="1:25" x14ac:dyDescent="0.3">
      <c r="A80" s="1">
        <v>43259</v>
      </c>
      <c r="B80" s="2">
        <v>0.72377314814814808</v>
      </c>
      <c r="C80">
        <v>63.736815</v>
      </c>
      <c r="D80">
        <v>-88.306619999999995</v>
      </c>
      <c r="E80">
        <v>70</v>
      </c>
      <c r="F80">
        <v>1693</v>
      </c>
      <c r="G80">
        <v>8493.1</v>
      </c>
      <c r="H80">
        <v>1</v>
      </c>
      <c r="I80">
        <v>-39.14</v>
      </c>
      <c r="J80">
        <v>-9.42</v>
      </c>
      <c r="K80">
        <v>49.924999999999997</v>
      </c>
      <c r="L80">
        <v>50.012999999999998</v>
      </c>
      <c r="M80">
        <v>49.908999999999999</v>
      </c>
      <c r="N80">
        <v>16.562000000000001</v>
      </c>
      <c r="O80">
        <v>6.0369999999999999</v>
      </c>
      <c r="P80">
        <v>14.958</v>
      </c>
      <c r="Q80">
        <v>0.99102000000000001</v>
      </c>
      <c r="R80">
        <v>1.2652000000000001</v>
      </c>
      <c r="S80">
        <v>1.0399</v>
      </c>
      <c r="T80">
        <v>1.31012</v>
      </c>
      <c r="U80">
        <v>1.121</v>
      </c>
      <c r="V80">
        <v>1.38443</v>
      </c>
      <c r="W80">
        <v>206.084</v>
      </c>
      <c r="X80">
        <v>249.84700000000001</v>
      </c>
      <c r="Y80">
        <v>-43.762</v>
      </c>
    </row>
    <row r="81" spans="1:25" x14ac:dyDescent="0.3">
      <c r="A81" s="1">
        <v>43259</v>
      </c>
      <c r="B81" s="2">
        <v>0.72378472222222223</v>
      </c>
      <c r="C81">
        <v>63.736812</v>
      </c>
      <c r="D81">
        <v>-88.306629999999998</v>
      </c>
      <c r="E81">
        <v>75</v>
      </c>
      <c r="F81">
        <v>1696</v>
      </c>
      <c r="G81">
        <v>8508.1</v>
      </c>
      <c r="H81">
        <v>1</v>
      </c>
      <c r="I81">
        <v>-39.26</v>
      </c>
      <c r="J81">
        <v>-9.23</v>
      </c>
      <c r="K81">
        <v>49.914000000000001</v>
      </c>
      <c r="L81">
        <v>49.985999999999997</v>
      </c>
      <c r="M81">
        <v>49.91</v>
      </c>
      <c r="N81">
        <v>16.581</v>
      </c>
      <c r="O81">
        <v>6.0350000000000001</v>
      </c>
      <c r="P81">
        <v>14.962</v>
      </c>
      <c r="Q81">
        <v>0.97741999999999996</v>
      </c>
      <c r="R81">
        <v>1.2527900000000001</v>
      </c>
      <c r="S81">
        <v>1.0301100000000001</v>
      </c>
      <c r="T81">
        <v>1.3011299999999999</v>
      </c>
      <c r="U81">
        <v>1.1209899999999999</v>
      </c>
      <c r="V81">
        <v>1.3844399999999999</v>
      </c>
      <c r="W81">
        <v>193.98699999999999</v>
      </c>
      <c r="X81">
        <v>241.143</v>
      </c>
      <c r="Y81">
        <v>-47.155999999999999</v>
      </c>
    </row>
    <row r="82" spans="1:25" x14ac:dyDescent="0.3">
      <c r="A82" s="1">
        <v>43259</v>
      </c>
      <c r="B82" s="2">
        <v>0.72379629629629638</v>
      </c>
      <c r="C82">
        <v>63.736806999999999</v>
      </c>
      <c r="D82">
        <v>-88.306636999999995</v>
      </c>
      <c r="E82">
        <v>80</v>
      </c>
      <c r="F82">
        <v>1702</v>
      </c>
      <c r="G82">
        <v>8538</v>
      </c>
      <c r="H82">
        <v>1</v>
      </c>
      <c r="I82">
        <v>-40.18</v>
      </c>
      <c r="J82">
        <v>-9.06</v>
      </c>
      <c r="K82">
        <v>49.911999999999999</v>
      </c>
      <c r="L82">
        <v>50.011000000000003</v>
      </c>
      <c r="M82">
        <v>49.902000000000001</v>
      </c>
      <c r="N82">
        <v>16.567</v>
      </c>
      <c r="O82">
        <v>6.0359999999999996</v>
      </c>
      <c r="P82">
        <v>14.964</v>
      </c>
      <c r="Q82">
        <v>0.96740000000000004</v>
      </c>
      <c r="R82">
        <v>1.2435499999999999</v>
      </c>
      <c r="S82">
        <v>1.0192699999999999</v>
      </c>
      <c r="T82">
        <v>1.29121</v>
      </c>
      <c r="U82">
        <v>1.1209</v>
      </c>
      <c r="V82">
        <v>1.38439</v>
      </c>
      <c r="W82">
        <v>185.18700000000001</v>
      </c>
      <c r="X82">
        <v>231.613</v>
      </c>
      <c r="Y82">
        <v>-46.426000000000002</v>
      </c>
    </row>
    <row r="83" spans="1:25" x14ac:dyDescent="0.3">
      <c r="A83" s="1">
        <v>43259</v>
      </c>
      <c r="B83" s="2">
        <v>0.72380787037037031</v>
      </c>
      <c r="C83">
        <v>63.736806999999999</v>
      </c>
      <c r="D83">
        <v>-88.306647999999996</v>
      </c>
      <c r="E83">
        <v>25</v>
      </c>
      <c r="F83">
        <v>1733</v>
      </c>
      <c r="G83">
        <v>8692.7000000000007</v>
      </c>
      <c r="H83">
        <v>1</v>
      </c>
      <c r="I83">
        <v>-38.18</v>
      </c>
      <c r="J83">
        <v>-9.1</v>
      </c>
      <c r="K83">
        <v>49.920999999999999</v>
      </c>
      <c r="L83">
        <v>50.015000000000001</v>
      </c>
      <c r="M83">
        <v>49.933</v>
      </c>
      <c r="N83">
        <v>16.696999999999999</v>
      </c>
      <c r="O83">
        <v>6.0359999999999996</v>
      </c>
      <c r="P83">
        <v>14.962999999999999</v>
      </c>
      <c r="Q83">
        <v>1.03352</v>
      </c>
      <c r="R83">
        <v>1.3040499999999999</v>
      </c>
      <c r="S83">
        <v>1.04321</v>
      </c>
      <c r="T83">
        <v>1.31311</v>
      </c>
      <c r="U83">
        <v>1.1208400000000001</v>
      </c>
      <c r="V83">
        <v>1.38428</v>
      </c>
      <c r="W83">
        <v>244.08199999999999</v>
      </c>
      <c r="X83">
        <v>252.93799999999999</v>
      </c>
      <c r="Y83">
        <v>-8.8550000000000004</v>
      </c>
    </row>
    <row r="84" spans="1:25" x14ac:dyDescent="0.3">
      <c r="A84" s="1">
        <v>43259</v>
      </c>
      <c r="B84" s="2">
        <v>0.72381944444444446</v>
      </c>
      <c r="C84">
        <v>63.736803000000002</v>
      </c>
      <c r="D84">
        <v>-88.306667000000004</v>
      </c>
      <c r="E84">
        <v>30</v>
      </c>
      <c r="F84">
        <v>1737</v>
      </c>
      <c r="G84">
        <v>8712.6</v>
      </c>
      <c r="H84">
        <v>1</v>
      </c>
      <c r="I84">
        <v>-41.23</v>
      </c>
      <c r="J84">
        <v>-9.4</v>
      </c>
      <c r="K84">
        <v>49.930999999999997</v>
      </c>
      <c r="L84">
        <v>49.993000000000002</v>
      </c>
      <c r="M84">
        <v>49.924999999999997</v>
      </c>
      <c r="N84">
        <v>16.733000000000001</v>
      </c>
      <c r="O84">
        <v>6.0359999999999996</v>
      </c>
      <c r="P84">
        <v>14.965</v>
      </c>
      <c r="Q84">
        <v>1.0331600000000001</v>
      </c>
      <c r="R84">
        <v>1.30382</v>
      </c>
      <c r="S84">
        <v>1.04691</v>
      </c>
      <c r="T84">
        <v>1.31646</v>
      </c>
      <c r="U84">
        <v>1.1208</v>
      </c>
      <c r="V84">
        <v>1.38426</v>
      </c>
      <c r="W84">
        <v>243.80799999999999</v>
      </c>
      <c r="X84">
        <v>256.27600000000001</v>
      </c>
      <c r="Y84">
        <v>-12.468</v>
      </c>
    </row>
    <row r="85" spans="1:25" x14ac:dyDescent="0.3">
      <c r="A85" s="1">
        <v>43259</v>
      </c>
      <c r="B85" s="2">
        <v>0.7238310185185185</v>
      </c>
      <c r="C85">
        <v>63.736798</v>
      </c>
      <c r="D85">
        <v>-88.306687999999994</v>
      </c>
      <c r="E85">
        <v>35</v>
      </c>
      <c r="F85">
        <v>1741</v>
      </c>
      <c r="G85">
        <v>8732.6</v>
      </c>
      <c r="H85">
        <v>1</v>
      </c>
      <c r="I85">
        <v>-38.64</v>
      </c>
      <c r="J85">
        <v>-9.0299999999999994</v>
      </c>
      <c r="K85">
        <v>49.924999999999997</v>
      </c>
      <c r="L85">
        <v>50.014000000000003</v>
      </c>
      <c r="M85">
        <v>49.927</v>
      </c>
      <c r="N85">
        <v>16.734000000000002</v>
      </c>
      <c r="O85">
        <v>6.0369999999999999</v>
      </c>
      <c r="P85">
        <v>14.955</v>
      </c>
      <c r="Q85">
        <v>1.0328999999999999</v>
      </c>
      <c r="R85">
        <v>1.3036700000000001</v>
      </c>
      <c r="S85">
        <v>1.04966</v>
      </c>
      <c r="T85">
        <v>1.3189500000000001</v>
      </c>
      <c r="U85">
        <v>1.12076</v>
      </c>
      <c r="V85">
        <v>1.3841600000000001</v>
      </c>
      <c r="W85">
        <v>243.584</v>
      </c>
      <c r="X85">
        <v>258.73</v>
      </c>
      <c r="Y85">
        <v>-15.146000000000001</v>
      </c>
    </row>
    <row r="86" spans="1:25" x14ac:dyDescent="0.3">
      <c r="A86" s="1">
        <v>43259</v>
      </c>
      <c r="B86" s="2">
        <v>0.72384259259259265</v>
      </c>
      <c r="C86">
        <v>63.736798</v>
      </c>
      <c r="D86">
        <v>-88.306702000000001</v>
      </c>
      <c r="E86">
        <v>40</v>
      </c>
      <c r="F86">
        <v>1744</v>
      </c>
      <c r="G86">
        <v>8747.6</v>
      </c>
      <c r="H86">
        <v>1</v>
      </c>
      <c r="I86">
        <v>-40.31</v>
      </c>
      <c r="J86">
        <v>-9.1999999999999993</v>
      </c>
      <c r="K86">
        <v>49.911999999999999</v>
      </c>
      <c r="L86">
        <v>49.968000000000004</v>
      </c>
      <c r="M86">
        <v>49.887999999999998</v>
      </c>
      <c r="N86">
        <v>16.760000000000002</v>
      </c>
      <c r="O86">
        <v>6.0369999999999999</v>
      </c>
      <c r="P86">
        <v>14.962999999999999</v>
      </c>
      <c r="Q86">
        <v>1.0251300000000001</v>
      </c>
      <c r="R86">
        <v>1.2965199999999999</v>
      </c>
      <c r="S86">
        <v>1.0501199999999999</v>
      </c>
      <c r="T86">
        <v>1.31945</v>
      </c>
      <c r="U86">
        <v>1.1208400000000001</v>
      </c>
      <c r="V86">
        <v>1.38422</v>
      </c>
      <c r="W86">
        <v>236.56</v>
      </c>
      <c r="X86">
        <v>259.04599999999999</v>
      </c>
      <c r="Y86">
        <v>-22.486000000000001</v>
      </c>
    </row>
    <row r="87" spans="1:25" x14ac:dyDescent="0.3">
      <c r="A87" s="1">
        <v>43259</v>
      </c>
      <c r="B87" s="2">
        <v>0.72385416666666658</v>
      </c>
      <c r="C87">
        <v>63.736795000000001</v>
      </c>
      <c r="D87">
        <v>-88.306718000000004</v>
      </c>
      <c r="E87">
        <v>45</v>
      </c>
      <c r="F87">
        <v>1748</v>
      </c>
      <c r="G87">
        <v>8767.5</v>
      </c>
      <c r="H87">
        <v>1</v>
      </c>
      <c r="I87">
        <v>-39.79</v>
      </c>
      <c r="J87">
        <v>-9.02</v>
      </c>
      <c r="K87">
        <v>49.917999999999999</v>
      </c>
      <c r="L87">
        <v>50.02</v>
      </c>
      <c r="M87">
        <v>49.91</v>
      </c>
      <c r="N87">
        <v>16.751999999999999</v>
      </c>
      <c r="O87">
        <v>6.0369999999999999</v>
      </c>
      <c r="P87">
        <v>14.968999999999999</v>
      </c>
      <c r="Q87">
        <v>1.0239199999999999</v>
      </c>
      <c r="R87">
        <v>1.29532</v>
      </c>
      <c r="S87">
        <v>1.05219</v>
      </c>
      <c r="T87">
        <v>1.3213600000000001</v>
      </c>
      <c r="U87">
        <v>1.1208100000000001</v>
      </c>
      <c r="V87">
        <v>1.3842099999999999</v>
      </c>
      <c r="W87">
        <v>235.524</v>
      </c>
      <c r="X87">
        <v>260.93299999999999</v>
      </c>
      <c r="Y87">
        <v>-25.408999999999999</v>
      </c>
    </row>
    <row r="88" spans="1:25" x14ac:dyDescent="0.3">
      <c r="A88" s="1">
        <v>43259</v>
      </c>
      <c r="B88" s="2">
        <v>0.72386574074074073</v>
      </c>
      <c r="C88">
        <v>63.736795000000001</v>
      </c>
      <c r="D88">
        <v>-88.306723000000005</v>
      </c>
      <c r="E88">
        <v>50</v>
      </c>
      <c r="F88">
        <v>1752</v>
      </c>
      <c r="G88">
        <v>8787.5</v>
      </c>
      <c r="H88">
        <v>1</v>
      </c>
      <c r="I88">
        <v>-39.53</v>
      </c>
      <c r="J88">
        <v>-8.92</v>
      </c>
      <c r="K88">
        <v>49.923999999999999</v>
      </c>
      <c r="L88">
        <v>49.993000000000002</v>
      </c>
      <c r="M88">
        <v>49.91</v>
      </c>
      <c r="N88">
        <v>16.817</v>
      </c>
      <c r="O88">
        <v>6.0369999999999999</v>
      </c>
      <c r="P88">
        <v>14.961</v>
      </c>
      <c r="Q88">
        <v>1.02477</v>
      </c>
      <c r="R88">
        <v>1.29613</v>
      </c>
      <c r="S88">
        <v>1.0541100000000001</v>
      </c>
      <c r="T88">
        <v>1.32321</v>
      </c>
      <c r="U88">
        <v>1.12097</v>
      </c>
      <c r="V88">
        <v>1.3844399999999999</v>
      </c>
      <c r="W88">
        <v>236.16399999999999</v>
      </c>
      <c r="X88">
        <v>262.52</v>
      </c>
      <c r="Y88">
        <v>-26.355</v>
      </c>
    </row>
    <row r="89" spans="1:25" x14ac:dyDescent="0.3">
      <c r="A89" s="1">
        <v>43259</v>
      </c>
      <c r="B89" s="2">
        <v>0.72387731481481488</v>
      </c>
      <c r="C89">
        <v>63.736792999999999</v>
      </c>
      <c r="D89">
        <v>-88.306730000000002</v>
      </c>
      <c r="E89">
        <v>55</v>
      </c>
      <c r="F89">
        <v>1755</v>
      </c>
      <c r="G89">
        <v>8802.4</v>
      </c>
      <c r="H89">
        <v>1</v>
      </c>
      <c r="I89">
        <v>-40.409999999999997</v>
      </c>
      <c r="J89">
        <v>-9.5</v>
      </c>
      <c r="K89">
        <v>49.933999999999997</v>
      </c>
      <c r="L89">
        <v>50</v>
      </c>
      <c r="M89">
        <v>49.899000000000001</v>
      </c>
      <c r="N89">
        <v>16.829000000000001</v>
      </c>
      <c r="O89">
        <v>6.0369999999999999</v>
      </c>
      <c r="P89">
        <v>14.964</v>
      </c>
      <c r="Q89">
        <v>1.02013</v>
      </c>
      <c r="R89">
        <v>1.2919400000000001</v>
      </c>
      <c r="S89">
        <v>1.05403</v>
      </c>
      <c r="T89">
        <v>1.3230900000000001</v>
      </c>
      <c r="U89">
        <v>1.12093</v>
      </c>
      <c r="V89">
        <v>1.38443</v>
      </c>
      <c r="W89">
        <v>232.096</v>
      </c>
      <c r="X89">
        <v>262.50700000000001</v>
      </c>
      <c r="Y89">
        <v>-30.411000000000001</v>
      </c>
    </row>
    <row r="90" spans="1:25" x14ac:dyDescent="0.3">
      <c r="A90" s="1">
        <v>43259</v>
      </c>
      <c r="B90" s="2">
        <v>0.72388888888888892</v>
      </c>
      <c r="C90">
        <v>63.736792999999999</v>
      </c>
      <c r="D90">
        <v>-88.306735000000003</v>
      </c>
      <c r="E90">
        <v>60</v>
      </c>
      <c r="F90">
        <v>1762</v>
      </c>
      <c r="G90">
        <v>8837.2999999999993</v>
      </c>
      <c r="H90">
        <v>1</v>
      </c>
      <c r="I90">
        <v>-40.36</v>
      </c>
      <c r="J90">
        <v>-9.07</v>
      </c>
      <c r="K90">
        <v>49.926000000000002</v>
      </c>
      <c r="L90">
        <v>50.008000000000003</v>
      </c>
      <c r="M90">
        <v>49.911000000000001</v>
      </c>
      <c r="N90">
        <v>16.870999999999999</v>
      </c>
      <c r="O90">
        <v>6.0359999999999996</v>
      </c>
      <c r="P90">
        <v>14.964</v>
      </c>
      <c r="Q90">
        <v>1.0109399999999999</v>
      </c>
      <c r="R90">
        <v>1.28352</v>
      </c>
      <c r="S90">
        <v>1.0528</v>
      </c>
      <c r="T90">
        <v>1.3220099999999999</v>
      </c>
      <c r="U90">
        <v>1.12093</v>
      </c>
      <c r="V90">
        <v>1.38439</v>
      </c>
      <c r="W90">
        <v>223.89099999999999</v>
      </c>
      <c r="X90">
        <v>261.39499999999998</v>
      </c>
      <c r="Y90">
        <v>-37.503999999999998</v>
      </c>
    </row>
    <row r="91" spans="1:25" x14ac:dyDescent="0.3">
      <c r="A91" s="1">
        <v>43259</v>
      </c>
      <c r="B91" s="2">
        <v>0.72390046296296295</v>
      </c>
      <c r="C91">
        <v>63.736795000000001</v>
      </c>
      <c r="D91">
        <v>-88.306742</v>
      </c>
      <c r="E91">
        <v>65</v>
      </c>
      <c r="F91">
        <v>1766</v>
      </c>
      <c r="G91">
        <v>8857.2999999999993</v>
      </c>
      <c r="H91">
        <v>1</v>
      </c>
      <c r="I91">
        <v>-38.39</v>
      </c>
      <c r="J91">
        <v>-9.06</v>
      </c>
      <c r="K91">
        <v>49.904000000000003</v>
      </c>
      <c r="L91">
        <v>49.988999999999997</v>
      </c>
      <c r="M91">
        <v>49.89</v>
      </c>
      <c r="N91">
        <v>16.895</v>
      </c>
      <c r="O91">
        <v>6.0350000000000001</v>
      </c>
      <c r="P91">
        <v>14.964</v>
      </c>
      <c r="Q91">
        <v>1.00159</v>
      </c>
      <c r="R91">
        <v>1.2749200000000001</v>
      </c>
      <c r="S91">
        <v>1.0487200000000001</v>
      </c>
      <c r="T91">
        <v>1.31823</v>
      </c>
      <c r="U91">
        <v>1.12093</v>
      </c>
      <c r="V91">
        <v>1.3843399999999999</v>
      </c>
      <c r="W91">
        <v>215.51400000000001</v>
      </c>
      <c r="X91">
        <v>257.72899999999998</v>
      </c>
      <c r="Y91">
        <v>-42.213999999999999</v>
      </c>
    </row>
    <row r="92" spans="1:25" x14ac:dyDescent="0.3">
      <c r="A92" s="1">
        <v>43259</v>
      </c>
      <c r="B92" s="2">
        <v>0.72391203703703699</v>
      </c>
      <c r="C92">
        <v>63.736797000000003</v>
      </c>
      <c r="D92">
        <v>-88.306753</v>
      </c>
      <c r="E92">
        <v>70</v>
      </c>
      <c r="F92">
        <v>1769</v>
      </c>
      <c r="G92">
        <v>8872.2999999999993</v>
      </c>
      <c r="H92">
        <v>1</v>
      </c>
      <c r="I92">
        <v>-40.049999999999997</v>
      </c>
      <c r="J92">
        <v>-8.98</v>
      </c>
      <c r="K92">
        <v>49.905000000000001</v>
      </c>
      <c r="L92">
        <v>49.981999999999999</v>
      </c>
      <c r="M92">
        <v>49.89</v>
      </c>
      <c r="N92">
        <v>16.908000000000001</v>
      </c>
      <c r="O92">
        <v>6.0359999999999996</v>
      </c>
      <c r="P92">
        <v>14.962999999999999</v>
      </c>
      <c r="Q92">
        <v>0.99319999999999997</v>
      </c>
      <c r="R92">
        <v>1.26728</v>
      </c>
      <c r="S92">
        <v>1.0415700000000001</v>
      </c>
      <c r="T92">
        <v>1.3116099999999999</v>
      </c>
      <c r="U92">
        <v>1.1210100000000001</v>
      </c>
      <c r="V92">
        <v>1.3845000000000001</v>
      </c>
      <c r="W92">
        <v>208.012</v>
      </c>
      <c r="X92">
        <v>251.31399999999999</v>
      </c>
      <c r="Y92">
        <v>-43.302</v>
      </c>
    </row>
    <row r="93" spans="1:25" x14ac:dyDescent="0.3">
      <c r="A93" s="1">
        <v>43259</v>
      </c>
      <c r="B93" s="2">
        <v>0.72392361111111114</v>
      </c>
      <c r="C93">
        <v>63.736792000000001</v>
      </c>
      <c r="D93">
        <v>-88.306759999999997</v>
      </c>
      <c r="E93">
        <v>75</v>
      </c>
      <c r="F93">
        <v>1773</v>
      </c>
      <c r="G93">
        <v>8892.2000000000007</v>
      </c>
      <c r="H93">
        <v>1</v>
      </c>
      <c r="I93">
        <v>-38.15</v>
      </c>
      <c r="J93">
        <v>-9.1</v>
      </c>
      <c r="K93">
        <v>49.914000000000001</v>
      </c>
      <c r="L93">
        <v>50.000999999999998</v>
      </c>
      <c r="M93">
        <v>49.889000000000003</v>
      </c>
      <c r="N93">
        <v>16.931000000000001</v>
      </c>
      <c r="O93">
        <v>6.0369999999999999</v>
      </c>
      <c r="P93">
        <v>14.96</v>
      </c>
      <c r="Q93">
        <v>0.98041999999999996</v>
      </c>
      <c r="R93">
        <v>1.2555499999999999</v>
      </c>
      <c r="S93">
        <v>1.0318099999999999</v>
      </c>
      <c r="T93">
        <v>1.30267</v>
      </c>
      <c r="U93">
        <v>1.121</v>
      </c>
      <c r="V93">
        <v>1.3844799999999999</v>
      </c>
      <c r="W93">
        <v>196.65600000000001</v>
      </c>
      <c r="X93">
        <v>242.65</v>
      </c>
      <c r="Y93">
        <v>-45.993000000000002</v>
      </c>
    </row>
    <row r="94" spans="1:25" x14ac:dyDescent="0.3">
      <c r="A94" s="1">
        <v>43259</v>
      </c>
      <c r="B94" s="2">
        <v>0.72393518518518529</v>
      </c>
      <c r="C94">
        <v>63.736789999999999</v>
      </c>
      <c r="D94">
        <v>-88.306762000000006</v>
      </c>
      <c r="E94">
        <v>80</v>
      </c>
      <c r="F94">
        <v>1785</v>
      </c>
      <c r="G94">
        <v>8952.2000000000007</v>
      </c>
      <c r="H94">
        <v>1</v>
      </c>
      <c r="I94">
        <v>-40.85</v>
      </c>
      <c r="J94">
        <v>-8.8800000000000008</v>
      </c>
      <c r="K94">
        <v>49.936999999999998</v>
      </c>
      <c r="L94">
        <v>50.015999999999998</v>
      </c>
      <c r="M94">
        <v>49.912999999999997</v>
      </c>
      <c r="N94">
        <v>17.050999999999998</v>
      </c>
      <c r="O94">
        <v>6.0359999999999996</v>
      </c>
      <c r="P94">
        <v>14.962999999999999</v>
      </c>
      <c r="Q94">
        <v>0.97023999999999999</v>
      </c>
      <c r="R94">
        <v>1.2461599999999999</v>
      </c>
      <c r="S94">
        <v>1.0211600000000001</v>
      </c>
      <c r="T94">
        <v>1.2929999999999999</v>
      </c>
      <c r="U94">
        <v>1.1211</v>
      </c>
      <c r="V94">
        <v>1.38462</v>
      </c>
      <c r="W94">
        <v>187.559</v>
      </c>
      <c r="X94">
        <v>233.13800000000001</v>
      </c>
      <c r="Y94">
        <v>-45.579000000000001</v>
      </c>
    </row>
    <row r="95" spans="1:25" x14ac:dyDescent="0.3">
      <c r="A95" s="1">
        <v>43259</v>
      </c>
      <c r="B95" s="2">
        <v>0.72394675925925922</v>
      </c>
      <c r="C95">
        <v>63.736787999999997</v>
      </c>
      <c r="D95">
        <v>-88.306762000000006</v>
      </c>
      <c r="E95">
        <v>25</v>
      </c>
      <c r="F95">
        <v>1790</v>
      </c>
      <c r="G95">
        <v>8977.1</v>
      </c>
      <c r="H95">
        <v>1</v>
      </c>
      <c r="I95">
        <v>-39.590000000000003</v>
      </c>
      <c r="J95">
        <v>-9.0399999999999991</v>
      </c>
      <c r="K95">
        <v>49.930999999999997</v>
      </c>
      <c r="L95">
        <v>50.031999999999996</v>
      </c>
      <c r="M95">
        <v>49.917999999999999</v>
      </c>
      <c r="N95">
        <v>17.024000000000001</v>
      </c>
      <c r="O95">
        <v>6.0359999999999996</v>
      </c>
      <c r="P95">
        <v>14.957000000000001</v>
      </c>
      <c r="Q95">
        <v>1.0062500000000001</v>
      </c>
      <c r="R95">
        <v>1.2793300000000001</v>
      </c>
      <c r="S95">
        <v>1.0509299999999999</v>
      </c>
      <c r="T95">
        <v>1.3202799999999999</v>
      </c>
      <c r="U95">
        <v>1.1211199999999999</v>
      </c>
      <c r="V95">
        <v>1.3845700000000001</v>
      </c>
      <c r="W95">
        <v>219.529</v>
      </c>
      <c r="X95">
        <v>259.54899999999998</v>
      </c>
      <c r="Y95">
        <v>-40.020000000000003</v>
      </c>
    </row>
    <row r="96" spans="1:25" x14ac:dyDescent="0.3">
      <c r="A96" s="1">
        <v>43259</v>
      </c>
      <c r="B96" s="2">
        <v>0.72395833333333337</v>
      </c>
      <c r="C96">
        <v>63.736787</v>
      </c>
      <c r="D96">
        <v>-88.306764999999999</v>
      </c>
      <c r="E96">
        <v>30</v>
      </c>
      <c r="F96">
        <v>1794</v>
      </c>
      <c r="G96">
        <v>8997.1</v>
      </c>
      <c r="H96">
        <v>1</v>
      </c>
      <c r="I96">
        <v>-38.909999999999997</v>
      </c>
      <c r="J96">
        <v>-8.92</v>
      </c>
      <c r="K96">
        <v>49.908999999999999</v>
      </c>
      <c r="L96">
        <v>49.987000000000002</v>
      </c>
      <c r="M96">
        <v>49.898000000000003</v>
      </c>
      <c r="N96">
        <v>17.085000000000001</v>
      </c>
      <c r="O96">
        <v>6.0359999999999996</v>
      </c>
      <c r="P96">
        <v>14.961</v>
      </c>
      <c r="Q96">
        <v>1.0321100000000001</v>
      </c>
      <c r="R96">
        <v>1.3029900000000001</v>
      </c>
      <c r="S96">
        <v>1.0438099999999999</v>
      </c>
      <c r="T96">
        <v>1.31379</v>
      </c>
      <c r="U96">
        <v>1.12117</v>
      </c>
      <c r="V96">
        <v>1.3847100000000001</v>
      </c>
      <c r="W96">
        <v>242.52500000000001</v>
      </c>
      <c r="X96">
        <v>253.16800000000001</v>
      </c>
      <c r="Y96">
        <v>-10.641999999999999</v>
      </c>
    </row>
    <row r="97" spans="1:25" x14ac:dyDescent="0.3">
      <c r="A97" s="1">
        <v>43259</v>
      </c>
      <c r="B97" s="2">
        <v>0.72396990740740741</v>
      </c>
      <c r="C97">
        <v>63.736787</v>
      </c>
      <c r="D97">
        <v>-88.30677</v>
      </c>
      <c r="E97">
        <v>35</v>
      </c>
      <c r="F97">
        <v>1797</v>
      </c>
      <c r="G97">
        <v>9012</v>
      </c>
      <c r="H97">
        <v>1</v>
      </c>
      <c r="I97">
        <v>-38.799999999999997</v>
      </c>
      <c r="J97">
        <v>-9.51</v>
      </c>
      <c r="K97">
        <v>49.927999999999997</v>
      </c>
      <c r="L97">
        <v>50.015000000000001</v>
      </c>
      <c r="M97">
        <v>49.911000000000001</v>
      </c>
      <c r="N97">
        <v>17.099</v>
      </c>
      <c r="O97">
        <v>6.0359999999999996</v>
      </c>
      <c r="P97">
        <v>14.965</v>
      </c>
      <c r="Q97">
        <v>1.0317099999999999</v>
      </c>
      <c r="R97">
        <v>1.3026599999999999</v>
      </c>
      <c r="S97">
        <v>1.0491900000000001</v>
      </c>
      <c r="T97">
        <v>1.3186899999999999</v>
      </c>
      <c r="U97">
        <v>1.12121</v>
      </c>
      <c r="V97">
        <v>1.38469</v>
      </c>
      <c r="W97">
        <v>242.13399999999999</v>
      </c>
      <c r="X97">
        <v>257.923</v>
      </c>
      <c r="Y97">
        <v>-15.788</v>
      </c>
    </row>
    <row r="98" spans="1:25" x14ac:dyDescent="0.3">
      <c r="A98" s="1">
        <v>43259</v>
      </c>
      <c r="B98" s="2">
        <v>0.72398148148148145</v>
      </c>
      <c r="C98">
        <v>63.736787</v>
      </c>
      <c r="D98">
        <v>-88.306773000000007</v>
      </c>
      <c r="E98">
        <v>40</v>
      </c>
      <c r="F98">
        <v>1801</v>
      </c>
      <c r="G98">
        <v>9031.9</v>
      </c>
      <c r="H98">
        <v>1</v>
      </c>
      <c r="I98">
        <v>-39.53</v>
      </c>
      <c r="J98">
        <v>-9.15</v>
      </c>
      <c r="K98">
        <v>49.921999999999997</v>
      </c>
      <c r="L98">
        <v>50.021000000000001</v>
      </c>
      <c r="M98">
        <v>49.921999999999997</v>
      </c>
      <c r="N98">
        <v>17.12</v>
      </c>
      <c r="O98">
        <v>6.0369999999999999</v>
      </c>
      <c r="P98">
        <v>14.967000000000001</v>
      </c>
      <c r="Q98">
        <v>1.02468</v>
      </c>
      <c r="R98">
        <v>1.2962199999999999</v>
      </c>
      <c r="S98">
        <v>1.0499000000000001</v>
      </c>
      <c r="T98">
        <v>1.31941</v>
      </c>
      <c r="U98">
        <v>1.1212200000000001</v>
      </c>
      <c r="V98">
        <v>1.3848</v>
      </c>
      <c r="W98">
        <v>235.886</v>
      </c>
      <c r="X98">
        <v>258.56200000000001</v>
      </c>
      <c r="Y98">
        <v>-22.675999999999998</v>
      </c>
    </row>
    <row r="99" spans="1:25" x14ac:dyDescent="0.3">
      <c r="A99" s="1">
        <v>43259</v>
      </c>
      <c r="B99" s="2">
        <v>0.72399305555555549</v>
      </c>
      <c r="C99">
        <v>63.736787</v>
      </c>
      <c r="D99">
        <v>-88.306776999999997</v>
      </c>
      <c r="E99">
        <v>45</v>
      </c>
      <c r="F99">
        <v>1805</v>
      </c>
      <c r="G99">
        <v>9051.9</v>
      </c>
      <c r="H99">
        <v>1</v>
      </c>
      <c r="I99">
        <v>-40.44</v>
      </c>
      <c r="J99">
        <v>-9.18</v>
      </c>
      <c r="K99">
        <v>49.896999999999998</v>
      </c>
      <c r="L99">
        <v>49.997</v>
      </c>
      <c r="M99">
        <v>49.893000000000001</v>
      </c>
      <c r="N99">
        <v>17.138999999999999</v>
      </c>
      <c r="O99">
        <v>6.0359999999999996</v>
      </c>
      <c r="P99">
        <v>14.962999999999999</v>
      </c>
      <c r="Q99">
        <v>1.0238799999999999</v>
      </c>
      <c r="R99">
        <v>1.2954600000000001</v>
      </c>
      <c r="S99">
        <v>1.0525100000000001</v>
      </c>
      <c r="T99">
        <v>1.3218000000000001</v>
      </c>
      <c r="U99">
        <v>1.1212500000000001</v>
      </c>
      <c r="V99">
        <v>1.3847499999999999</v>
      </c>
      <c r="W99">
        <v>235.09800000000001</v>
      </c>
      <c r="X99">
        <v>260.82299999999998</v>
      </c>
      <c r="Y99">
        <v>-25.725000000000001</v>
      </c>
    </row>
    <row r="100" spans="1:25" x14ac:dyDescent="0.3">
      <c r="A100" s="1">
        <v>43259</v>
      </c>
      <c r="B100" s="2">
        <v>0.72400462962962964</v>
      </c>
      <c r="C100">
        <v>63.736787</v>
      </c>
      <c r="D100">
        <v>-88.306777999999994</v>
      </c>
      <c r="E100">
        <v>50</v>
      </c>
      <c r="F100">
        <v>1809</v>
      </c>
      <c r="G100">
        <v>9071.9</v>
      </c>
      <c r="H100">
        <v>1</v>
      </c>
      <c r="I100">
        <v>-38.409999999999997</v>
      </c>
      <c r="J100">
        <v>-8.86</v>
      </c>
      <c r="K100">
        <v>49.921999999999997</v>
      </c>
      <c r="L100">
        <v>50.005000000000003</v>
      </c>
      <c r="M100">
        <v>49.923999999999999</v>
      </c>
      <c r="N100">
        <v>17.129000000000001</v>
      </c>
      <c r="O100">
        <v>6.0359999999999996</v>
      </c>
      <c r="P100">
        <v>14.964</v>
      </c>
      <c r="Q100">
        <v>1.0245200000000001</v>
      </c>
      <c r="R100">
        <v>1.2959700000000001</v>
      </c>
      <c r="S100">
        <v>1.05433</v>
      </c>
      <c r="T100">
        <v>1.3233299999999999</v>
      </c>
      <c r="U100">
        <v>1.1211199999999999</v>
      </c>
      <c r="V100">
        <v>1.3846000000000001</v>
      </c>
      <c r="W100">
        <v>235.809</v>
      </c>
      <c r="X100">
        <v>262.57600000000002</v>
      </c>
      <c r="Y100">
        <v>-26.766999999999999</v>
      </c>
    </row>
    <row r="101" spans="1:25" x14ac:dyDescent="0.3">
      <c r="A101" s="1">
        <v>43259</v>
      </c>
      <c r="B101" s="2">
        <v>0.72401620370370379</v>
      </c>
      <c r="C101">
        <v>63.736787</v>
      </c>
      <c r="D101">
        <v>-88.306781999999998</v>
      </c>
      <c r="E101">
        <v>55</v>
      </c>
      <c r="F101">
        <v>1812</v>
      </c>
      <c r="G101">
        <v>9086.7999999999993</v>
      </c>
      <c r="H101">
        <v>1</v>
      </c>
      <c r="I101">
        <v>-37.24</v>
      </c>
      <c r="J101">
        <v>-9.07</v>
      </c>
      <c r="K101">
        <v>49.896999999999998</v>
      </c>
      <c r="L101">
        <v>49.975999999999999</v>
      </c>
      <c r="M101">
        <v>49.896000000000001</v>
      </c>
      <c r="N101">
        <v>17.16</v>
      </c>
      <c r="O101">
        <v>6.0359999999999996</v>
      </c>
      <c r="P101">
        <v>14.962</v>
      </c>
      <c r="Q101">
        <v>1.02098</v>
      </c>
      <c r="R101">
        <v>1.2927900000000001</v>
      </c>
      <c r="S101">
        <v>1.05457</v>
      </c>
      <c r="T101">
        <v>1.3236300000000001</v>
      </c>
      <c r="U101">
        <v>1.12113</v>
      </c>
      <c r="V101">
        <v>1.3846499999999999</v>
      </c>
      <c r="W101">
        <v>232.63399999999999</v>
      </c>
      <c r="X101">
        <v>262.76100000000002</v>
      </c>
      <c r="Y101">
        <v>-30.126999999999999</v>
      </c>
    </row>
    <row r="102" spans="1:25" x14ac:dyDescent="0.3">
      <c r="A102" s="1">
        <v>43259</v>
      </c>
      <c r="B102" s="2">
        <v>0.72402777777777771</v>
      </c>
      <c r="C102">
        <v>63.736787999999997</v>
      </c>
      <c r="D102">
        <v>-88.306782999999996</v>
      </c>
      <c r="E102">
        <v>60</v>
      </c>
      <c r="F102">
        <v>1815</v>
      </c>
      <c r="G102">
        <v>9101.7999999999993</v>
      </c>
      <c r="H102">
        <v>1</v>
      </c>
      <c r="I102">
        <v>-39.68</v>
      </c>
      <c r="J102">
        <v>-9.0299999999999994</v>
      </c>
      <c r="K102">
        <v>49.93</v>
      </c>
      <c r="L102">
        <v>50.005000000000003</v>
      </c>
      <c r="M102">
        <v>49.911999999999999</v>
      </c>
      <c r="N102">
        <v>17.195</v>
      </c>
      <c r="O102">
        <v>6.0359999999999996</v>
      </c>
      <c r="P102">
        <v>14.964</v>
      </c>
      <c r="Q102">
        <v>1.0115799999999999</v>
      </c>
      <c r="R102">
        <v>1.2841</v>
      </c>
      <c r="S102">
        <v>1.0533399999999999</v>
      </c>
      <c r="T102">
        <v>1.3224899999999999</v>
      </c>
      <c r="U102">
        <v>1.12114</v>
      </c>
      <c r="V102">
        <v>1.3846400000000001</v>
      </c>
      <c r="W102">
        <v>224.26900000000001</v>
      </c>
      <c r="X102">
        <v>261.67899999999997</v>
      </c>
      <c r="Y102">
        <v>-37.409999999999997</v>
      </c>
    </row>
    <row r="103" spans="1:25" x14ac:dyDescent="0.3">
      <c r="A103" s="1">
        <v>43259</v>
      </c>
      <c r="B103" s="2">
        <v>0.72403935185185186</v>
      </c>
      <c r="C103">
        <v>63.736787999999997</v>
      </c>
      <c r="D103">
        <v>-88.306785000000005</v>
      </c>
      <c r="E103">
        <v>65</v>
      </c>
      <c r="F103">
        <v>1826</v>
      </c>
      <c r="G103">
        <v>9156.7000000000007</v>
      </c>
      <c r="H103">
        <v>1</v>
      </c>
      <c r="I103">
        <v>-39.32</v>
      </c>
      <c r="J103">
        <v>-9.0399999999999991</v>
      </c>
      <c r="K103">
        <v>49.926000000000002</v>
      </c>
      <c r="L103">
        <v>50.036000000000001</v>
      </c>
      <c r="M103">
        <v>49.923000000000002</v>
      </c>
      <c r="N103">
        <v>17.274000000000001</v>
      </c>
      <c r="O103">
        <v>6.0369999999999999</v>
      </c>
      <c r="P103">
        <v>14.96</v>
      </c>
      <c r="Q103">
        <v>1.00031</v>
      </c>
      <c r="R103">
        <v>1.27389</v>
      </c>
      <c r="S103">
        <v>1.0494699999999999</v>
      </c>
      <c r="T103">
        <v>1.31897</v>
      </c>
      <c r="U103">
        <v>1.1212800000000001</v>
      </c>
      <c r="V103">
        <v>1.3847799999999999</v>
      </c>
      <c r="W103">
        <v>214.11</v>
      </c>
      <c r="X103">
        <v>258.11200000000002</v>
      </c>
      <c r="Y103">
        <v>-44.002000000000002</v>
      </c>
    </row>
    <row r="104" spans="1:25" x14ac:dyDescent="0.3">
      <c r="A104" s="1">
        <v>43259</v>
      </c>
      <c r="B104" s="2">
        <v>0.7240509259259259</v>
      </c>
      <c r="C104">
        <v>63.736789999999999</v>
      </c>
      <c r="D104">
        <v>-88.306787999999997</v>
      </c>
      <c r="E104">
        <v>70</v>
      </c>
      <c r="F104">
        <v>1830</v>
      </c>
      <c r="G104">
        <v>9176.6</v>
      </c>
      <c r="H104">
        <v>1</v>
      </c>
      <c r="I104">
        <v>-38.94</v>
      </c>
      <c r="J104">
        <v>-8.9600000000000009</v>
      </c>
      <c r="K104">
        <v>49.918999999999997</v>
      </c>
      <c r="L104">
        <v>50.015999999999998</v>
      </c>
      <c r="M104">
        <v>49.908000000000001</v>
      </c>
      <c r="N104">
        <v>17.288</v>
      </c>
      <c r="O104">
        <v>6.0369999999999999</v>
      </c>
      <c r="P104">
        <v>14.967000000000001</v>
      </c>
      <c r="Q104">
        <v>0.99431999999999998</v>
      </c>
      <c r="R104">
        <v>1.26844</v>
      </c>
      <c r="S104">
        <v>1.0427999999999999</v>
      </c>
      <c r="T104">
        <v>1.31288</v>
      </c>
      <c r="U104">
        <v>1.1213500000000001</v>
      </c>
      <c r="V104">
        <v>1.3848499999999999</v>
      </c>
      <c r="W104">
        <v>208.70699999999999</v>
      </c>
      <c r="X104">
        <v>252.113</v>
      </c>
      <c r="Y104">
        <v>-43.405999999999999</v>
      </c>
    </row>
    <row r="105" spans="1:25" x14ac:dyDescent="0.3">
      <c r="A105" s="1">
        <v>43259</v>
      </c>
      <c r="B105" s="2">
        <v>0.72406250000000005</v>
      </c>
      <c r="C105">
        <v>63.736789999999999</v>
      </c>
      <c r="D105">
        <v>-88.306790000000007</v>
      </c>
      <c r="E105">
        <v>75</v>
      </c>
      <c r="F105">
        <v>1833</v>
      </c>
      <c r="G105">
        <v>9191.6</v>
      </c>
      <c r="H105">
        <v>1</v>
      </c>
      <c r="I105">
        <v>-39.229999999999997</v>
      </c>
      <c r="J105">
        <v>-8.8800000000000008</v>
      </c>
      <c r="K105">
        <v>49.886000000000003</v>
      </c>
      <c r="L105">
        <v>49.975000000000001</v>
      </c>
      <c r="M105">
        <v>49.860999999999997</v>
      </c>
      <c r="N105">
        <v>17.303999999999998</v>
      </c>
      <c r="O105">
        <v>6.0359999999999996</v>
      </c>
      <c r="P105">
        <v>14.965</v>
      </c>
      <c r="Q105">
        <v>0.98033999999999999</v>
      </c>
      <c r="R105">
        <v>1.25553</v>
      </c>
      <c r="S105">
        <v>1.0323899999999999</v>
      </c>
      <c r="T105">
        <v>1.30335</v>
      </c>
      <c r="U105">
        <v>1.1212899999999999</v>
      </c>
      <c r="V105">
        <v>1.3848</v>
      </c>
      <c r="W105">
        <v>196.29499999999999</v>
      </c>
      <c r="X105">
        <v>242.87899999999999</v>
      </c>
      <c r="Y105">
        <v>-46.582999999999998</v>
      </c>
    </row>
    <row r="106" spans="1:25" x14ac:dyDescent="0.3">
      <c r="A106" s="1">
        <v>43259</v>
      </c>
      <c r="B106" s="2">
        <v>0.72407407407407398</v>
      </c>
      <c r="C106">
        <v>63.736789999999999</v>
      </c>
      <c r="D106">
        <v>-88.306792000000002</v>
      </c>
      <c r="E106">
        <v>80</v>
      </c>
      <c r="F106">
        <v>1837</v>
      </c>
      <c r="G106">
        <v>9211.5</v>
      </c>
      <c r="H106">
        <v>1</v>
      </c>
      <c r="I106">
        <v>-38.700000000000003</v>
      </c>
      <c r="J106">
        <v>-8.9700000000000006</v>
      </c>
      <c r="K106">
        <v>49.92</v>
      </c>
      <c r="L106">
        <v>50.012999999999998</v>
      </c>
      <c r="M106">
        <v>49.895000000000003</v>
      </c>
      <c r="N106">
        <v>17.315999999999999</v>
      </c>
      <c r="O106">
        <v>6.0369999999999999</v>
      </c>
      <c r="P106">
        <v>14.965</v>
      </c>
      <c r="Q106">
        <v>0.97158</v>
      </c>
      <c r="R106">
        <v>1.24752</v>
      </c>
      <c r="S106">
        <v>1.0216099999999999</v>
      </c>
      <c r="T106">
        <v>1.2934600000000001</v>
      </c>
      <c r="U106">
        <v>1.12131</v>
      </c>
      <c r="V106">
        <v>1.38487</v>
      </c>
      <c r="W106">
        <v>188.54900000000001</v>
      </c>
      <c r="X106">
        <v>233.32900000000001</v>
      </c>
      <c r="Y106">
        <v>-44.78</v>
      </c>
    </row>
    <row r="107" spans="1:25" x14ac:dyDescent="0.3">
      <c r="A107" s="1">
        <v>43259</v>
      </c>
      <c r="B107" s="2">
        <v>0.72408564814814813</v>
      </c>
      <c r="C107">
        <v>63.736789999999999</v>
      </c>
      <c r="D107">
        <v>-88.306792000000002</v>
      </c>
      <c r="E107">
        <v>25</v>
      </c>
      <c r="F107">
        <v>1842</v>
      </c>
      <c r="G107">
        <v>9236.5</v>
      </c>
      <c r="H107">
        <v>1</v>
      </c>
      <c r="I107">
        <v>-38.71</v>
      </c>
      <c r="J107">
        <v>-8.93</v>
      </c>
      <c r="K107">
        <v>49.881999999999998</v>
      </c>
      <c r="L107">
        <v>49.98</v>
      </c>
      <c r="M107">
        <v>49.878</v>
      </c>
      <c r="N107">
        <v>17.343</v>
      </c>
      <c r="O107">
        <v>6.0359999999999996</v>
      </c>
      <c r="P107">
        <v>14.965999999999999</v>
      </c>
      <c r="Q107">
        <v>1.00817</v>
      </c>
      <c r="R107">
        <v>1.2811699999999999</v>
      </c>
      <c r="S107">
        <v>1.05043</v>
      </c>
      <c r="T107">
        <v>1.3198799999999999</v>
      </c>
      <c r="U107">
        <v>1.12134</v>
      </c>
      <c r="V107">
        <v>1.38493</v>
      </c>
      <c r="W107">
        <v>221.035</v>
      </c>
      <c r="X107">
        <v>258.892</v>
      </c>
      <c r="Y107">
        <v>-37.856000000000002</v>
      </c>
    </row>
    <row r="109" spans="1:25" x14ac:dyDescent="0.3">
      <c r="A109" s="1" t="s">
        <v>0</v>
      </c>
    </row>
    <row r="110" spans="1:25" x14ac:dyDescent="0.3">
      <c r="A110" s="3" t="s">
        <v>1</v>
      </c>
      <c r="B110" s="4" t="s">
        <v>2</v>
      </c>
      <c r="C110" s="4" t="s">
        <v>3</v>
      </c>
      <c r="D110" s="4" t="s">
        <v>4</v>
      </c>
      <c r="E110" s="4" t="s">
        <v>5</v>
      </c>
      <c r="F110" s="5" t="s">
        <v>6</v>
      </c>
      <c r="G110" s="5" t="s">
        <v>2</v>
      </c>
      <c r="H110" s="5" t="s">
        <v>7</v>
      </c>
      <c r="I110" s="5" t="s">
        <v>8</v>
      </c>
      <c r="J110" s="5" t="s">
        <v>9</v>
      </c>
      <c r="K110" s="4" t="s">
        <v>10</v>
      </c>
      <c r="L110" s="4" t="s">
        <v>11</v>
      </c>
      <c r="M110" s="4" t="s">
        <v>12</v>
      </c>
      <c r="N110" s="4" t="s">
        <v>13</v>
      </c>
      <c r="O110" s="4" t="s">
        <v>14</v>
      </c>
      <c r="P110" s="4" t="s">
        <v>15</v>
      </c>
      <c r="Q110" s="4" t="s">
        <v>16</v>
      </c>
      <c r="R110" s="4" t="s">
        <v>17</v>
      </c>
      <c r="S110" s="4" t="s">
        <v>18</v>
      </c>
      <c r="T110" s="4" t="s">
        <v>19</v>
      </c>
      <c r="U110" s="4" t="s">
        <v>20</v>
      </c>
      <c r="V110" s="4" t="s">
        <v>21</v>
      </c>
      <c r="W110" s="6" t="s">
        <v>22</v>
      </c>
      <c r="X110" s="6" t="s">
        <v>23</v>
      </c>
      <c r="Y110" s="4" t="s">
        <v>24</v>
      </c>
    </row>
    <row r="111" spans="1:25" x14ac:dyDescent="0.3">
      <c r="A111" s="1">
        <v>43259</v>
      </c>
      <c r="B111" s="2">
        <v>0.72271990740740744</v>
      </c>
      <c r="C111">
        <v>63.737017000000002</v>
      </c>
      <c r="D111">
        <v>-88.305723</v>
      </c>
      <c r="E111">
        <v>75</v>
      </c>
      <c r="F111">
        <v>1565</v>
      </c>
      <c r="G111">
        <v>7856.4</v>
      </c>
      <c r="H111">
        <v>1</v>
      </c>
      <c r="I111">
        <v>-41.24</v>
      </c>
      <c r="J111">
        <v>-9.42</v>
      </c>
      <c r="K111">
        <v>50.433</v>
      </c>
      <c r="L111">
        <v>49.988999999999997</v>
      </c>
      <c r="M111">
        <v>49.741999999999997</v>
      </c>
      <c r="N111">
        <v>16.66</v>
      </c>
      <c r="O111">
        <v>5.8550000000000004</v>
      </c>
      <c r="P111">
        <v>14.98</v>
      </c>
      <c r="Q111">
        <v>0.15372</v>
      </c>
      <c r="R111">
        <v>0.1777</v>
      </c>
      <c r="S111">
        <v>0.15984000000000001</v>
      </c>
      <c r="T111">
        <v>0.18401999999999999</v>
      </c>
      <c r="U111">
        <v>0.17166999999999999</v>
      </c>
      <c r="V111">
        <v>0.19436</v>
      </c>
      <c r="W111">
        <v>184.976</v>
      </c>
      <c r="X111">
        <v>232.41</v>
      </c>
      <c r="Y111">
        <v>-47.433999999999997</v>
      </c>
    </row>
    <row r="112" spans="1:25" x14ac:dyDescent="0.3">
      <c r="A112" s="1">
        <v>43259</v>
      </c>
      <c r="B112" s="2">
        <v>0.72291666666666676</v>
      </c>
      <c r="C112">
        <v>63.736908</v>
      </c>
      <c r="D112">
        <v>-88.305914999999999</v>
      </c>
      <c r="E112">
        <v>80</v>
      </c>
      <c r="F112">
        <v>1569</v>
      </c>
      <c r="G112">
        <v>7876.5</v>
      </c>
      <c r="H112">
        <v>1</v>
      </c>
      <c r="I112">
        <v>-41.52</v>
      </c>
      <c r="J112">
        <v>-9.5399999999999991</v>
      </c>
      <c r="K112">
        <v>50.415999999999997</v>
      </c>
      <c r="L112">
        <v>50.003999999999998</v>
      </c>
      <c r="M112">
        <v>49.755000000000003</v>
      </c>
      <c r="N112">
        <v>16.678000000000001</v>
      </c>
      <c r="O112">
        <v>5.8550000000000004</v>
      </c>
      <c r="P112">
        <v>14.983000000000001</v>
      </c>
      <c r="Q112">
        <v>0.15231</v>
      </c>
      <c r="R112">
        <v>0.17641000000000001</v>
      </c>
      <c r="S112">
        <v>0.15909000000000001</v>
      </c>
      <c r="T112">
        <v>0.18312</v>
      </c>
      <c r="U112">
        <v>0.17155999999999999</v>
      </c>
      <c r="V112">
        <v>0.19436999999999999</v>
      </c>
      <c r="W112">
        <v>175.89599999999999</v>
      </c>
      <c r="X112">
        <v>228.13399999999999</v>
      </c>
      <c r="Y112">
        <v>-52.237000000000002</v>
      </c>
    </row>
    <row r="113" spans="1:25" x14ac:dyDescent="0.3">
      <c r="A113" s="1">
        <v>43259</v>
      </c>
      <c r="B113" s="2">
        <v>0.7231481481481481</v>
      </c>
      <c r="C113">
        <v>63.736868000000001</v>
      </c>
      <c r="D113">
        <v>-88.306138000000004</v>
      </c>
      <c r="E113">
        <v>25</v>
      </c>
      <c r="F113">
        <v>1572</v>
      </c>
      <c r="G113">
        <v>7891.5</v>
      </c>
      <c r="H113">
        <v>1</v>
      </c>
      <c r="I113">
        <v>-40.85</v>
      </c>
      <c r="J113">
        <v>-9.27</v>
      </c>
      <c r="K113">
        <v>50.432000000000002</v>
      </c>
      <c r="L113">
        <v>49.993000000000002</v>
      </c>
      <c r="M113">
        <v>49.784999999999997</v>
      </c>
      <c r="N113">
        <v>16.677</v>
      </c>
      <c r="O113">
        <v>5.8559999999999999</v>
      </c>
      <c r="P113">
        <v>14.975</v>
      </c>
      <c r="Q113">
        <v>0.15217</v>
      </c>
      <c r="R113">
        <v>0.17621999999999999</v>
      </c>
      <c r="S113">
        <v>0.15845999999999999</v>
      </c>
      <c r="T113">
        <v>0.18251999999999999</v>
      </c>
      <c r="U113">
        <v>0.17157</v>
      </c>
      <c r="V113">
        <v>0.19442999999999999</v>
      </c>
      <c r="W113">
        <v>175.11799999999999</v>
      </c>
      <c r="X113">
        <v>223.51499999999999</v>
      </c>
      <c r="Y113">
        <v>-48.396999999999998</v>
      </c>
    </row>
    <row r="114" spans="1:25" x14ac:dyDescent="0.3">
      <c r="A114" s="1">
        <v>43259</v>
      </c>
      <c r="B114" s="2">
        <v>0.72332175925925923</v>
      </c>
      <c r="C114">
        <v>63.736848000000002</v>
      </c>
      <c r="D114">
        <v>-88.306274999999999</v>
      </c>
      <c r="E114">
        <v>30</v>
      </c>
      <c r="F114">
        <v>1576</v>
      </c>
      <c r="G114">
        <v>7911.7</v>
      </c>
      <c r="H114">
        <v>1</v>
      </c>
      <c r="I114">
        <v>-41.5</v>
      </c>
      <c r="J114">
        <v>-9.2899999999999991</v>
      </c>
      <c r="K114">
        <v>50.460999999999999</v>
      </c>
      <c r="L114">
        <v>49.96</v>
      </c>
      <c r="M114">
        <v>49.781999999999996</v>
      </c>
      <c r="N114">
        <v>16.68</v>
      </c>
      <c r="O114">
        <v>5.8550000000000004</v>
      </c>
      <c r="P114">
        <v>14.981</v>
      </c>
      <c r="Q114">
        <v>0.15817000000000001</v>
      </c>
      <c r="R114">
        <v>0.18223</v>
      </c>
      <c r="S114">
        <v>0.16123999999999999</v>
      </c>
      <c r="T114">
        <v>0.18536</v>
      </c>
      <c r="U114">
        <v>0.17152999999999999</v>
      </c>
      <c r="V114">
        <v>0.19444</v>
      </c>
      <c r="W114">
        <v>221.196</v>
      </c>
      <c r="X114">
        <v>244.94200000000001</v>
      </c>
      <c r="Y114">
        <v>-23.745000000000001</v>
      </c>
    </row>
    <row r="115" spans="1:25" x14ac:dyDescent="0.3">
      <c r="A115" s="1">
        <v>43259</v>
      </c>
      <c r="B115" s="2">
        <v>0.72355324074074068</v>
      </c>
      <c r="C115">
        <v>63.736815</v>
      </c>
      <c r="D115">
        <v>-88.306477000000001</v>
      </c>
      <c r="E115">
        <v>35</v>
      </c>
      <c r="F115">
        <v>1619</v>
      </c>
      <c r="G115">
        <v>8127.4</v>
      </c>
      <c r="H115">
        <v>1</v>
      </c>
      <c r="I115">
        <v>-41.42</v>
      </c>
      <c r="J115">
        <v>-9.39</v>
      </c>
      <c r="K115">
        <v>50.43</v>
      </c>
      <c r="L115">
        <v>49.988</v>
      </c>
      <c r="M115">
        <v>49.792999999999999</v>
      </c>
      <c r="N115">
        <v>16.763000000000002</v>
      </c>
      <c r="O115">
        <v>5.8579999999999997</v>
      </c>
      <c r="P115">
        <v>14.975</v>
      </c>
      <c r="Q115">
        <v>0.15894</v>
      </c>
      <c r="R115">
        <v>0.18304999999999999</v>
      </c>
      <c r="S115">
        <v>0.16117000000000001</v>
      </c>
      <c r="T115">
        <v>0.18529999999999999</v>
      </c>
      <c r="U115">
        <v>0.17127999999999999</v>
      </c>
      <c r="V115">
        <v>0.19408</v>
      </c>
      <c r="W115">
        <v>228.52699999999999</v>
      </c>
      <c r="X115">
        <v>245.977</v>
      </c>
      <c r="Y115">
        <v>-17.449000000000002</v>
      </c>
    </row>
    <row r="116" spans="1:25" x14ac:dyDescent="0.3">
      <c r="A116" s="1">
        <v>43259</v>
      </c>
      <c r="B116" s="2">
        <v>0.72356481481481483</v>
      </c>
      <c r="C116">
        <v>63.736817000000002</v>
      </c>
      <c r="D116">
        <v>-88.306487000000004</v>
      </c>
      <c r="E116">
        <v>40</v>
      </c>
      <c r="F116">
        <v>1623</v>
      </c>
      <c r="G116">
        <v>8147.5</v>
      </c>
      <c r="H116">
        <v>1</v>
      </c>
      <c r="I116">
        <v>-40.31</v>
      </c>
      <c r="J116">
        <v>-9.17</v>
      </c>
      <c r="K116">
        <v>50.485999999999997</v>
      </c>
      <c r="L116">
        <v>50.040999999999997</v>
      </c>
      <c r="M116">
        <v>49.813000000000002</v>
      </c>
      <c r="N116">
        <v>16.779</v>
      </c>
      <c r="O116">
        <v>5.8559999999999999</v>
      </c>
      <c r="P116">
        <v>14.977</v>
      </c>
      <c r="Q116">
        <v>0.15901999999999999</v>
      </c>
      <c r="R116">
        <v>0.18293000000000001</v>
      </c>
      <c r="S116">
        <v>0.16112000000000001</v>
      </c>
      <c r="T116">
        <v>0.18515000000000001</v>
      </c>
      <c r="U116">
        <v>0.17127999999999999</v>
      </c>
      <c r="V116">
        <v>0.19416</v>
      </c>
      <c r="W116">
        <v>229.46799999999999</v>
      </c>
      <c r="X116">
        <v>245.91399999999999</v>
      </c>
      <c r="Y116">
        <v>-16.446000000000002</v>
      </c>
    </row>
    <row r="117" spans="1:25" x14ac:dyDescent="0.3">
      <c r="A117" s="1">
        <v>43259</v>
      </c>
      <c r="B117" s="2">
        <v>0.72357638888888898</v>
      </c>
      <c r="C117">
        <v>63.736815</v>
      </c>
      <c r="D117">
        <v>-88.306489999999997</v>
      </c>
      <c r="E117">
        <v>45</v>
      </c>
      <c r="F117">
        <v>1627</v>
      </c>
      <c r="G117">
        <v>8167.5</v>
      </c>
      <c r="H117">
        <v>1</v>
      </c>
      <c r="I117">
        <v>-41.92</v>
      </c>
      <c r="J117">
        <v>-9.36</v>
      </c>
      <c r="K117">
        <v>50.436</v>
      </c>
      <c r="L117">
        <v>49.994</v>
      </c>
      <c r="M117">
        <v>49.774999999999999</v>
      </c>
      <c r="N117">
        <v>16.771999999999998</v>
      </c>
      <c r="O117">
        <v>5.8570000000000002</v>
      </c>
      <c r="P117">
        <v>14.972</v>
      </c>
      <c r="Q117">
        <v>0.15847</v>
      </c>
      <c r="R117">
        <v>0.18253</v>
      </c>
      <c r="S117">
        <v>0.16147</v>
      </c>
      <c r="T117">
        <v>0.18548000000000001</v>
      </c>
      <c r="U117">
        <v>0.17141999999999999</v>
      </c>
      <c r="V117">
        <v>0.19419</v>
      </c>
      <c r="W117">
        <v>223.63900000000001</v>
      </c>
      <c r="X117">
        <v>247.03100000000001</v>
      </c>
      <c r="Y117">
        <v>-23.390999999999998</v>
      </c>
    </row>
    <row r="118" spans="1:25" x14ac:dyDescent="0.3">
      <c r="A118" s="1">
        <v>43259</v>
      </c>
      <c r="B118" s="2">
        <v>0.72358796296296291</v>
      </c>
      <c r="C118">
        <v>63.736815</v>
      </c>
      <c r="D118">
        <v>-88.306494999999998</v>
      </c>
      <c r="E118">
        <v>50</v>
      </c>
      <c r="F118">
        <v>1630</v>
      </c>
      <c r="G118">
        <v>8182.6</v>
      </c>
      <c r="H118">
        <v>1</v>
      </c>
      <c r="I118">
        <v>-41.17</v>
      </c>
      <c r="J118">
        <v>-9.35</v>
      </c>
      <c r="K118">
        <v>50.436</v>
      </c>
      <c r="L118">
        <v>50</v>
      </c>
      <c r="M118">
        <v>49.755000000000003</v>
      </c>
      <c r="N118">
        <v>16.760000000000002</v>
      </c>
      <c r="O118">
        <v>5.8550000000000004</v>
      </c>
      <c r="P118">
        <v>14.975</v>
      </c>
      <c r="Q118">
        <v>0.15714</v>
      </c>
      <c r="R118">
        <v>0.18124000000000001</v>
      </c>
      <c r="S118">
        <v>0.16145000000000001</v>
      </c>
      <c r="T118">
        <v>0.18564</v>
      </c>
      <c r="U118">
        <v>0.17149</v>
      </c>
      <c r="V118">
        <v>0.19439000000000001</v>
      </c>
      <c r="W118">
        <v>213.53100000000001</v>
      </c>
      <c r="X118">
        <v>246.68299999999999</v>
      </c>
      <c r="Y118">
        <v>-33.152000000000001</v>
      </c>
    </row>
    <row r="119" spans="1:25" x14ac:dyDescent="0.3">
      <c r="A119" s="1">
        <v>43259</v>
      </c>
      <c r="B119" s="2">
        <v>0.72359953703703705</v>
      </c>
      <c r="C119">
        <v>63.736817000000002</v>
      </c>
      <c r="D119">
        <v>-88.306492000000006</v>
      </c>
      <c r="E119">
        <v>55</v>
      </c>
      <c r="F119">
        <v>1634</v>
      </c>
      <c r="G119">
        <v>8202.6</v>
      </c>
      <c r="H119">
        <v>1</v>
      </c>
      <c r="I119">
        <v>-41.43</v>
      </c>
      <c r="J119">
        <v>-9.35</v>
      </c>
      <c r="K119">
        <v>50.463999999999999</v>
      </c>
      <c r="L119">
        <v>50.01</v>
      </c>
      <c r="M119">
        <v>49.802999999999997</v>
      </c>
      <c r="N119">
        <v>16.805</v>
      </c>
      <c r="O119">
        <v>5.8579999999999997</v>
      </c>
      <c r="P119">
        <v>14.99</v>
      </c>
      <c r="Q119">
        <v>0.15729000000000001</v>
      </c>
      <c r="R119">
        <v>0.18137</v>
      </c>
      <c r="S119">
        <v>0.16153000000000001</v>
      </c>
      <c r="T119">
        <v>0.18568000000000001</v>
      </c>
      <c r="U119">
        <v>0.17157</v>
      </c>
      <c r="V119">
        <v>0.19439000000000001</v>
      </c>
      <c r="W119">
        <v>213.85</v>
      </c>
      <c r="X119">
        <v>246.59700000000001</v>
      </c>
      <c r="Y119">
        <v>-32.746000000000002</v>
      </c>
    </row>
    <row r="120" spans="1:25" x14ac:dyDescent="0.3">
      <c r="A120" s="1">
        <v>43259</v>
      </c>
      <c r="B120" s="2">
        <v>0.72361111111111109</v>
      </c>
      <c r="C120">
        <v>63.736817000000002</v>
      </c>
      <c r="D120">
        <v>-88.306494999999998</v>
      </c>
      <c r="E120">
        <v>60</v>
      </c>
      <c r="F120">
        <v>1639</v>
      </c>
      <c r="G120">
        <v>8227.6</v>
      </c>
      <c r="H120">
        <v>1</v>
      </c>
      <c r="I120">
        <v>-40.43</v>
      </c>
      <c r="J120">
        <v>-9.23</v>
      </c>
      <c r="K120">
        <v>50.457000000000001</v>
      </c>
      <c r="L120">
        <v>50.003</v>
      </c>
      <c r="M120">
        <v>49.802</v>
      </c>
      <c r="N120">
        <v>16.777999999999999</v>
      </c>
      <c r="O120">
        <v>5.8559999999999999</v>
      </c>
      <c r="P120">
        <v>14.981999999999999</v>
      </c>
      <c r="Q120">
        <v>0.15669</v>
      </c>
      <c r="R120">
        <v>0.18082999999999999</v>
      </c>
      <c r="S120">
        <v>0.1615</v>
      </c>
      <c r="T120">
        <v>0.18561</v>
      </c>
      <c r="U120">
        <v>0.17157</v>
      </c>
      <c r="V120">
        <v>0.19445000000000001</v>
      </c>
      <c r="W120">
        <v>209.54300000000001</v>
      </c>
      <c r="X120">
        <v>246.495</v>
      </c>
      <c r="Y120">
        <v>-36.951999999999998</v>
      </c>
    </row>
    <row r="121" spans="1:25" x14ac:dyDescent="0.3">
      <c r="A121" s="1">
        <v>43259</v>
      </c>
      <c r="B121" s="2">
        <v>0.72362268518518524</v>
      </c>
      <c r="C121">
        <v>63.736815</v>
      </c>
      <c r="D121">
        <v>-88.306493000000003</v>
      </c>
      <c r="E121">
        <v>65</v>
      </c>
      <c r="F121">
        <v>1642</v>
      </c>
      <c r="G121">
        <v>8242.5</v>
      </c>
      <c r="H121">
        <v>1</v>
      </c>
      <c r="I121">
        <v>-41.08</v>
      </c>
      <c r="J121">
        <v>-9.27</v>
      </c>
      <c r="K121">
        <v>50.43</v>
      </c>
      <c r="L121">
        <v>49.975000000000001</v>
      </c>
      <c r="M121">
        <v>49.79</v>
      </c>
      <c r="N121">
        <v>16.762</v>
      </c>
      <c r="O121">
        <v>5.8540000000000001</v>
      </c>
      <c r="P121">
        <v>14.981</v>
      </c>
      <c r="Q121">
        <v>0.15523000000000001</v>
      </c>
      <c r="R121">
        <v>0.17935000000000001</v>
      </c>
      <c r="S121">
        <v>0.16084999999999999</v>
      </c>
      <c r="T121">
        <v>0.185</v>
      </c>
      <c r="U121">
        <v>0.17146</v>
      </c>
      <c r="V121">
        <v>0.19434000000000001</v>
      </c>
      <c r="W121">
        <v>199.24299999999999</v>
      </c>
      <c r="X121">
        <v>242.39500000000001</v>
      </c>
      <c r="Y121">
        <v>-43.152000000000001</v>
      </c>
    </row>
    <row r="122" spans="1:25" x14ac:dyDescent="0.3">
      <c r="A122" s="1">
        <v>43259</v>
      </c>
      <c r="B122" s="2">
        <v>0.72363425925925917</v>
      </c>
      <c r="C122">
        <v>63.736817000000002</v>
      </c>
      <c r="D122">
        <v>-88.306494999999998</v>
      </c>
      <c r="E122">
        <v>70</v>
      </c>
      <c r="F122">
        <v>1646</v>
      </c>
      <c r="G122">
        <v>8262.6</v>
      </c>
      <c r="H122">
        <v>1</v>
      </c>
      <c r="I122">
        <v>-41.11</v>
      </c>
      <c r="J122">
        <v>-9.3000000000000007</v>
      </c>
      <c r="K122">
        <v>50.44</v>
      </c>
      <c r="L122">
        <v>49.987000000000002</v>
      </c>
      <c r="M122">
        <v>49.765000000000001</v>
      </c>
      <c r="N122">
        <v>16.777999999999999</v>
      </c>
      <c r="O122">
        <v>5.8540000000000001</v>
      </c>
      <c r="P122">
        <v>14.978999999999999</v>
      </c>
      <c r="Q122">
        <v>0.15445999999999999</v>
      </c>
      <c r="R122">
        <v>0.17834</v>
      </c>
      <c r="S122">
        <v>0.16059000000000001</v>
      </c>
      <c r="T122">
        <v>0.18465000000000001</v>
      </c>
      <c r="U122">
        <v>0.17155000000000001</v>
      </c>
      <c r="V122">
        <v>0.19442999999999999</v>
      </c>
      <c r="W122">
        <v>192.768</v>
      </c>
      <c r="X122">
        <v>239.80600000000001</v>
      </c>
      <c r="Y122">
        <v>-47.037999999999997</v>
      </c>
    </row>
    <row r="123" spans="1:25" x14ac:dyDescent="0.3">
      <c r="A123" s="1">
        <v>43259</v>
      </c>
      <c r="B123" s="2">
        <v>0.72364583333333332</v>
      </c>
      <c r="C123">
        <v>63.736815</v>
      </c>
      <c r="D123">
        <v>-88.306493000000003</v>
      </c>
      <c r="E123">
        <v>75</v>
      </c>
      <c r="F123">
        <v>1650</v>
      </c>
      <c r="G123">
        <v>8282.5</v>
      </c>
      <c r="H123">
        <v>1</v>
      </c>
      <c r="I123">
        <v>-41.36</v>
      </c>
      <c r="J123">
        <v>-9.3800000000000008</v>
      </c>
      <c r="K123">
        <v>50.454999999999998</v>
      </c>
      <c r="L123">
        <v>50.005000000000003</v>
      </c>
      <c r="M123">
        <v>49.783999999999999</v>
      </c>
      <c r="N123">
        <v>16.792999999999999</v>
      </c>
      <c r="O123">
        <v>5.8570000000000002</v>
      </c>
      <c r="P123">
        <v>14.983000000000001</v>
      </c>
      <c r="Q123">
        <v>0.15343999999999999</v>
      </c>
      <c r="R123">
        <v>0.17743</v>
      </c>
      <c r="S123">
        <v>0.15970999999999999</v>
      </c>
      <c r="T123">
        <v>0.18386</v>
      </c>
      <c r="U123">
        <v>0.17163999999999999</v>
      </c>
      <c r="V123">
        <v>0.19438</v>
      </c>
      <c r="W123">
        <v>183.505</v>
      </c>
      <c r="X123">
        <v>231.95400000000001</v>
      </c>
      <c r="Y123">
        <v>-48.448</v>
      </c>
    </row>
    <row r="124" spans="1:25" x14ac:dyDescent="0.3">
      <c r="A124" s="1">
        <v>43259</v>
      </c>
      <c r="B124" s="2">
        <v>0.72365740740740747</v>
      </c>
      <c r="C124">
        <v>63.736812999999998</v>
      </c>
      <c r="D124">
        <v>-88.3065</v>
      </c>
      <c r="E124">
        <v>80</v>
      </c>
      <c r="F124">
        <v>1653</v>
      </c>
      <c r="G124">
        <v>8297.5</v>
      </c>
      <c r="H124">
        <v>1</v>
      </c>
      <c r="I124">
        <v>-41.55</v>
      </c>
      <c r="J124">
        <v>-9.42</v>
      </c>
      <c r="K124">
        <v>50.406999999999996</v>
      </c>
      <c r="L124">
        <v>49.981999999999999</v>
      </c>
      <c r="M124">
        <v>49.762</v>
      </c>
      <c r="N124">
        <v>16.789000000000001</v>
      </c>
      <c r="O124">
        <v>5.8579999999999997</v>
      </c>
      <c r="P124">
        <v>14.975</v>
      </c>
      <c r="Q124">
        <v>0.15212999999999999</v>
      </c>
      <c r="R124">
        <v>0.17621000000000001</v>
      </c>
      <c r="S124">
        <v>0.15798999999999999</v>
      </c>
      <c r="T124">
        <v>0.18217</v>
      </c>
      <c r="U124">
        <v>0.17136000000000001</v>
      </c>
      <c r="V124">
        <v>0.19422</v>
      </c>
      <c r="W124">
        <v>176.274</v>
      </c>
      <c r="X124">
        <v>221.459</v>
      </c>
      <c r="Y124">
        <v>-45.185000000000002</v>
      </c>
    </row>
    <row r="125" spans="1:25" x14ac:dyDescent="0.3">
      <c r="A125" s="1">
        <v>43259</v>
      </c>
      <c r="B125" s="2">
        <v>0.72366898148148151</v>
      </c>
      <c r="C125">
        <v>63.736809999999998</v>
      </c>
      <c r="D125">
        <v>-88.306510000000003</v>
      </c>
      <c r="E125">
        <v>25</v>
      </c>
      <c r="F125">
        <v>1658</v>
      </c>
      <c r="G125">
        <v>8322.4</v>
      </c>
      <c r="H125">
        <v>1</v>
      </c>
      <c r="I125">
        <v>-41.26</v>
      </c>
      <c r="J125">
        <v>-9.24</v>
      </c>
      <c r="K125">
        <v>50.454000000000001</v>
      </c>
      <c r="L125">
        <v>50.003</v>
      </c>
      <c r="M125">
        <v>49.79</v>
      </c>
      <c r="N125">
        <v>16.827000000000002</v>
      </c>
      <c r="O125">
        <v>5.8540000000000001</v>
      </c>
      <c r="P125">
        <v>14.984</v>
      </c>
      <c r="Q125">
        <v>0.15315999999999999</v>
      </c>
      <c r="R125">
        <v>0.17726</v>
      </c>
      <c r="S125">
        <v>0.15923999999999999</v>
      </c>
      <c r="T125">
        <v>0.18335000000000001</v>
      </c>
      <c r="U125">
        <v>0.17149</v>
      </c>
      <c r="V125">
        <v>0.19436</v>
      </c>
      <c r="W125">
        <v>183.268</v>
      </c>
      <c r="X125">
        <v>230.03800000000001</v>
      </c>
      <c r="Y125">
        <v>-46.77</v>
      </c>
    </row>
    <row r="126" spans="1:25" x14ac:dyDescent="0.3">
      <c r="A126" s="1">
        <v>43259</v>
      </c>
      <c r="B126" s="2">
        <v>0.72368055555555555</v>
      </c>
      <c r="C126">
        <v>63.736812</v>
      </c>
      <c r="D126">
        <v>-88.306522999999999</v>
      </c>
      <c r="E126">
        <v>30</v>
      </c>
      <c r="F126">
        <v>1662</v>
      </c>
      <c r="G126">
        <v>8342.5</v>
      </c>
      <c r="H126">
        <v>1</v>
      </c>
      <c r="I126">
        <v>-41</v>
      </c>
      <c r="J126">
        <v>-9.3000000000000007</v>
      </c>
      <c r="K126">
        <v>50.448</v>
      </c>
      <c r="L126">
        <v>50.01</v>
      </c>
      <c r="M126">
        <v>49.789000000000001</v>
      </c>
      <c r="N126">
        <v>16.806999999999999</v>
      </c>
      <c r="O126">
        <v>5.8540000000000001</v>
      </c>
      <c r="P126">
        <v>14.976000000000001</v>
      </c>
      <c r="Q126">
        <v>0.15953000000000001</v>
      </c>
      <c r="R126">
        <v>0.18351000000000001</v>
      </c>
      <c r="S126">
        <v>0.16175999999999999</v>
      </c>
      <c r="T126">
        <v>0.18584999999999999</v>
      </c>
      <c r="U126">
        <v>0.17149</v>
      </c>
      <c r="V126">
        <v>0.19436999999999999</v>
      </c>
      <c r="W126">
        <v>231.75800000000001</v>
      </c>
      <c r="X126">
        <v>249.113</v>
      </c>
      <c r="Y126">
        <v>-17.355</v>
      </c>
    </row>
    <row r="127" spans="1:25" x14ac:dyDescent="0.3">
      <c r="A127" s="1">
        <v>43259</v>
      </c>
      <c r="B127" s="2">
        <v>0.72369212962962959</v>
      </c>
      <c r="C127">
        <v>63.736812999999998</v>
      </c>
      <c r="D127">
        <v>-88.306537000000006</v>
      </c>
      <c r="E127">
        <v>35</v>
      </c>
      <c r="F127">
        <v>1665</v>
      </c>
      <c r="G127">
        <v>8357.4</v>
      </c>
      <c r="H127">
        <v>1</v>
      </c>
      <c r="I127">
        <v>-41.16</v>
      </c>
      <c r="J127">
        <v>-9.25</v>
      </c>
      <c r="K127">
        <v>50.442</v>
      </c>
      <c r="L127">
        <v>49.984000000000002</v>
      </c>
      <c r="M127">
        <v>49.795000000000002</v>
      </c>
      <c r="N127">
        <v>16.811</v>
      </c>
      <c r="O127">
        <v>5.8540000000000001</v>
      </c>
      <c r="P127">
        <v>14.98</v>
      </c>
      <c r="Q127">
        <v>0.15992000000000001</v>
      </c>
      <c r="R127">
        <v>0.18401999999999999</v>
      </c>
      <c r="S127">
        <v>0.16170000000000001</v>
      </c>
      <c r="T127">
        <v>0.18587999999999999</v>
      </c>
      <c r="U127">
        <v>0.17152999999999999</v>
      </c>
      <c r="V127">
        <v>0.19439999999999999</v>
      </c>
      <c r="W127">
        <v>234.31100000000001</v>
      </c>
      <c r="X127">
        <v>248.261</v>
      </c>
      <c r="Y127">
        <v>-13.949</v>
      </c>
    </row>
    <row r="128" spans="1:25" x14ac:dyDescent="0.3">
      <c r="A128" s="1">
        <v>43259</v>
      </c>
      <c r="B128" s="2">
        <v>0.72370370370370374</v>
      </c>
      <c r="C128">
        <v>63.736812999999998</v>
      </c>
      <c r="D128">
        <v>-88.306551999999996</v>
      </c>
      <c r="E128">
        <v>40</v>
      </c>
      <c r="F128">
        <v>1668</v>
      </c>
      <c r="G128">
        <v>8372.4</v>
      </c>
      <c r="H128">
        <v>1</v>
      </c>
      <c r="I128">
        <v>-41.4</v>
      </c>
      <c r="J128">
        <v>-9.42</v>
      </c>
      <c r="K128">
        <v>50.439</v>
      </c>
      <c r="L128">
        <v>49.970999999999997</v>
      </c>
      <c r="M128">
        <v>49.762999999999998</v>
      </c>
      <c r="N128">
        <v>16.792000000000002</v>
      </c>
      <c r="O128">
        <v>5.8540000000000001</v>
      </c>
      <c r="P128">
        <v>14.98</v>
      </c>
      <c r="Q128">
        <v>0.15956999999999999</v>
      </c>
      <c r="R128">
        <v>0.18357999999999999</v>
      </c>
      <c r="S128">
        <v>0.16170000000000001</v>
      </c>
      <c r="T128">
        <v>0.18584000000000001</v>
      </c>
      <c r="U128">
        <v>0.17147000000000001</v>
      </c>
      <c r="V128">
        <v>0.19422</v>
      </c>
      <c r="W128">
        <v>231.53299999999999</v>
      </c>
      <c r="X128">
        <v>248.27500000000001</v>
      </c>
      <c r="Y128">
        <v>-16.741</v>
      </c>
    </row>
    <row r="129" spans="1:25" x14ac:dyDescent="0.3">
      <c r="A129" s="1">
        <v>43259</v>
      </c>
      <c r="B129" s="2">
        <v>0.72371527777777767</v>
      </c>
      <c r="C129">
        <v>63.736812999999998</v>
      </c>
      <c r="D129">
        <v>-88.306562999999997</v>
      </c>
      <c r="E129">
        <v>45</v>
      </c>
      <c r="F129">
        <v>1672</v>
      </c>
      <c r="G129">
        <v>8392.4</v>
      </c>
      <c r="H129">
        <v>1</v>
      </c>
      <c r="I129">
        <v>-40.46</v>
      </c>
      <c r="J129">
        <v>-9.41</v>
      </c>
      <c r="K129">
        <v>50.462000000000003</v>
      </c>
      <c r="L129">
        <v>50.021999999999998</v>
      </c>
      <c r="M129">
        <v>49.8</v>
      </c>
      <c r="N129">
        <v>16.853000000000002</v>
      </c>
      <c r="O129">
        <v>5.8570000000000002</v>
      </c>
      <c r="P129">
        <v>14.98</v>
      </c>
      <c r="Q129">
        <v>0.15875</v>
      </c>
      <c r="R129">
        <v>0.18289</v>
      </c>
      <c r="S129">
        <v>0.16203999999999999</v>
      </c>
      <c r="T129">
        <v>0.18622</v>
      </c>
      <c r="U129">
        <v>0.17152000000000001</v>
      </c>
      <c r="V129">
        <v>0.19442000000000001</v>
      </c>
      <c r="W129">
        <v>225.61500000000001</v>
      </c>
      <c r="X129">
        <v>250.94200000000001</v>
      </c>
      <c r="Y129">
        <v>-25.327000000000002</v>
      </c>
    </row>
    <row r="130" spans="1:25" x14ac:dyDescent="0.3">
      <c r="A130" s="1">
        <v>43259</v>
      </c>
      <c r="B130" s="2">
        <v>0.72372685185185182</v>
      </c>
      <c r="C130">
        <v>63.736812999999998</v>
      </c>
      <c r="D130">
        <v>-88.306577000000004</v>
      </c>
      <c r="E130">
        <v>50</v>
      </c>
      <c r="F130">
        <v>1675</v>
      </c>
      <c r="G130">
        <v>8407.4</v>
      </c>
      <c r="H130">
        <v>1</v>
      </c>
      <c r="I130">
        <v>-41.27</v>
      </c>
      <c r="J130">
        <v>-9.36</v>
      </c>
      <c r="K130">
        <v>50.441000000000003</v>
      </c>
      <c r="L130">
        <v>50</v>
      </c>
      <c r="M130">
        <v>49.783999999999999</v>
      </c>
      <c r="N130">
        <v>16.858000000000001</v>
      </c>
      <c r="O130">
        <v>5.8550000000000004</v>
      </c>
      <c r="P130">
        <v>14.98</v>
      </c>
      <c r="Q130">
        <v>0.15767</v>
      </c>
      <c r="R130">
        <v>0.18185000000000001</v>
      </c>
      <c r="S130">
        <v>0.16217000000000001</v>
      </c>
      <c r="T130">
        <v>0.18636</v>
      </c>
      <c r="U130">
        <v>0.17161000000000001</v>
      </c>
      <c r="V130">
        <v>0.19450999999999999</v>
      </c>
      <c r="W130">
        <v>216.68100000000001</v>
      </c>
      <c r="X130">
        <v>251.30799999999999</v>
      </c>
      <c r="Y130">
        <v>-34.627000000000002</v>
      </c>
    </row>
    <row r="131" spans="1:25" x14ac:dyDescent="0.3">
      <c r="A131" s="1">
        <v>43259</v>
      </c>
      <c r="B131" s="2">
        <v>0.72373842592592597</v>
      </c>
      <c r="C131">
        <v>63.736809999999998</v>
      </c>
      <c r="D131">
        <v>-88.306593000000007</v>
      </c>
      <c r="E131">
        <v>55</v>
      </c>
      <c r="F131">
        <v>1679</v>
      </c>
      <c r="G131">
        <v>8427.2999999999993</v>
      </c>
      <c r="H131">
        <v>1</v>
      </c>
      <c r="I131">
        <v>-41.38</v>
      </c>
      <c r="J131">
        <v>-9.3000000000000007</v>
      </c>
      <c r="K131">
        <v>50.454999999999998</v>
      </c>
      <c r="L131">
        <v>49.978000000000002</v>
      </c>
      <c r="M131">
        <v>49.761000000000003</v>
      </c>
      <c r="N131">
        <v>16.841000000000001</v>
      </c>
      <c r="O131">
        <v>5.8540000000000001</v>
      </c>
      <c r="P131">
        <v>14.983000000000001</v>
      </c>
      <c r="Q131">
        <v>0.15739</v>
      </c>
      <c r="R131">
        <v>0.18134</v>
      </c>
      <c r="S131">
        <v>0.16195999999999999</v>
      </c>
      <c r="T131">
        <v>0.18601999999999999</v>
      </c>
      <c r="U131">
        <v>0.17146</v>
      </c>
      <c r="V131">
        <v>0.19431999999999999</v>
      </c>
      <c r="W131">
        <v>215.565</v>
      </c>
      <c r="X131">
        <v>250.70699999999999</v>
      </c>
      <c r="Y131">
        <v>-35.140999999999998</v>
      </c>
    </row>
    <row r="132" spans="1:25" x14ac:dyDescent="0.3">
      <c r="A132" s="1">
        <v>43259</v>
      </c>
      <c r="B132" s="2">
        <v>0.72375</v>
      </c>
      <c r="C132">
        <v>63.736812999999998</v>
      </c>
      <c r="D132">
        <v>-88.306612999999999</v>
      </c>
      <c r="E132">
        <v>60</v>
      </c>
      <c r="F132">
        <v>1683</v>
      </c>
      <c r="G132">
        <v>8447.2999999999993</v>
      </c>
      <c r="H132">
        <v>1</v>
      </c>
      <c r="I132">
        <v>-40.630000000000003</v>
      </c>
      <c r="J132">
        <v>-9.1300000000000008</v>
      </c>
      <c r="K132">
        <v>50.457000000000001</v>
      </c>
      <c r="L132">
        <v>50.018999999999998</v>
      </c>
      <c r="M132">
        <v>49.777000000000001</v>
      </c>
      <c r="N132">
        <v>16.869</v>
      </c>
      <c r="O132">
        <v>5.8559999999999999</v>
      </c>
      <c r="P132">
        <v>14.981</v>
      </c>
      <c r="Q132">
        <v>0.15656</v>
      </c>
      <c r="R132">
        <v>0.18059</v>
      </c>
      <c r="S132">
        <v>0.16163</v>
      </c>
      <c r="T132">
        <v>0.18582000000000001</v>
      </c>
      <c r="U132">
        <v>0.17158000000000001</v>
      </c>
      <c r="V132">
        <v>0.19428000000000001</v>
      </c>
      <c r="W132">
        <v>207.446</v>
      </c>
      <c r="X132">
        <v>246.73</v>
      </c>
      <c r="Y132">
        <v>-39.283999999999999</v>
      </c>
    </row>
    <row r="133" spans="1:25" x14ac:dyDescent="0.3">
      <c r="A133" s="1">
        <v>43259</v>
      </c>
      <c r="B133" s="2">
        <v>0.72376157407407404</v>
      </c>
      <c r="C133">
        <v>63.736815</v>
      </c>
      <c r="D133">
        <v>-88.306617000000003</v>
      </c>
      <c r="E133">
        <v>65</v>
      </c>
      <c r="F133">
        <v>1687</v>
      </c>
      <c r="G133">
        <v>8467.2999999999993</v>
      </c>
      <c r="H133">
        <v>1</v>
      </c>
      <c r="I133">
        <v>-41.12</v>
      </c>
      <c r="J133">
        <v>-9.31</v>
      </c>
      <c r="K133">
        <v>50.463999999999999</v>
      </c>
      <c r="L133">
        <v>50.021000000000001</v>
      </c>
      <c r="M133">
        <v>49.822000000000003</v>
      </c>
      <c r="N133">
        <v>16.887</v>
      </c>
      <c r="O133">
        <v>5.8540000000000001</v>
      </c>
      <c r="P133">
        <v>14.983000000000001</v>
      </c>
      <c r="Q133">
        <v>0.15540000000000001</v>
      </c>
      <c r="R133">
        <v>0.17952000000000001</v>
      </c>
      <c r="S133">
        <v>0.16120000000000001</v>
      </c>
      <c r="T133">
        <v>0.18534</v>
      </c>
      <c r="U133">
        <v>0.17129</v>
      </c>
      <c r="V133">
        <v>0.19419</v>
      </c>
      <c r="W133">
        <v>201.946</v>
      </c>
      <c r="X133">
        <v>246.405</v>
      </c>
      <c r="Y133">
        <v>-44.457999999999998</v>
      </c>
    </row>
    <row r="134" spans="1:25" x14ac:dyDescent="0.3">
      <c r="A134" s="1">
        <v>43259</v>
      </c>
      <c r="B134" s="2">
        <v>0.72377314814814808</v>
      </c>
      <c r="C134">
        <v>63.736815</v>
      </c>
      <c r="D134">
        <v>-88.306619999999995</v>
      </c>
      <c r="E134">
        <v>70</v>
      </c>
      <c r="F134">
        <v>1691</v>
      </c>
      <c r="G134">
        <v>8487.2999999999993</v>
      </c>
      <c r="H134">
        <v>1</v>
      </c>
      <c r="I134">
        <v>-41.47</v>
      </c>
      <c r="J134">
        <v>-9.2100000000000009</v>
      </c>
      <c r="K134">
        <v>50.473999999999997</v>
      </c>
      <c r="L134">
        <v>50.021000000000001</v>
      </c>
      <c r="M134">
        <v>49.816000000000003</v>
      </c>
      <c r="N134">
        <v>16.890999999999998</v>
      </c>
      <c r="O134">
        <v>5.8550000000000004</v>
      </c>
      <c r="P134">
        <v>14.972</v>
      </c>
      <c r="Q134">
        <v>0.15415000000000001</v>
      </c>
      <c r="R134">
        <v>0.17821999999999999</v>
      </c>
      <c r="S134">
        <v>0.15995000000000001</v>
      </c>
      <c r="T134">
        <v>0.18409</v>
      </c>
      <c r="U134">
        <v>0.17155000000000001</v>
      </c>
      <c r="V134">
        <v>0.19442000000000001</v>
      </c>
      <c r="W134">
        <v>190.428</v>
      </c>
      <c r="X134">
        <v>234.97800000000001</v>
      </c>
      <c r="Y134">
        <v>-44.548999999999999</v>
      </c>
    </row>
    <row r="135" spans="1:25" x14ac:dyDescent="0.3">
      <c r="A135" s="1">
        <v>43259</v>
      </c>
      <c r="B135" s="2">
        <v>0.72378472222222223</v>
      </c>
      <c r="C135">
        <v>63.736812</v>
      </c>
      <c r="D135">
        <v>-88.306629999999998</v>
      </c>
      <c r="E135">
        <v>75</v>
      </c>
      <c r="F135">
        <v>1694</v>
      </c>
      <c r="G135">
        <v>8502.2000000000007</v>
      </c>
      <c r="H135">
        <v>1</v>
      </c>
      <c r="I135">
        <v>-40.67</v>
      </c>
      <c r="J135">
        <v>-9.2799999999999994</v>
      </c>
      <c r="K135">
        <v>50.459000000000003</v>
      </c>
      <c r="L135">
        <v>49.976999999999997</v>
      </c>
      <c r="M135">
        <v>49.774999999999999</v>
      </c>
      <c r="N135">
        <v>16.876999999999999</v>
      </c>
      <c r="O135">
        <v>5.8529999999999998</v>
      </c>
      <c r="P135">
        <v>14.981</v>
      </c>
      <c r="Q135">
        <v>0.15362999999999999</v>
      </c>
      <c r="R135">
        <v>0.17760000000000001</v>
      </c>
      <c r="S135">
        <v>0.15934000000000001</v>
      </c>
      <c r="T135">
        <v>0.18343999999999999</v>
      </c>
      <c r="U135">
        <v>0.17157</v>
      </c>
      <c r="V135">
        <v>0.19445999999999999</v>
      </c>
      <c r="W135">
        <v>186.392</v>
      </c>
      <c r="X135">
        <v>230.25200000000001</v>
      </c>
      <c r="Y135">
        <v>-43.86</v>
      </c>
    </row>
    <row r="136" spans="1:25" x14ac:dyDescent="0.3">
      <c r="A136" s="1">
        <v>43259</v>
      </c>
      <c r="B136" s="2">
        <v>0.72379629629629638</v>
      </c>
      <c r="C136">
        <v>63.736806999999999</v>
      </c>
      <c r="D136">
        <v>-88.306636999999995</v>
      </c>
      <c r="E136">
        <v>80</v>
      </c>
      <c r="F136">
        <v>1698</v>
      </c>
      <c r="G136">
        <v>8522.2000000000007</v>
      </c>
      <c r="H136">
        <v>1</v>
      </c>
      <c r="I136">
        <v>-40.799999999999997</v>
      </c>
      <c r="J136">
        <v>-9.44</v>
      </c>
      <c r="K136">
        <v>50.44</v>
      </c>
      <c r="L136">
        <v>50.02</v>
      </c>
      <c r="M136">
        <v>49.765000000000001</v>
      </c>
      <c r="N136">
        <v>16.881</v>
      </c>
      <c r="O136">
        <v>5.8559999999999999</v>
      </c>
      <c r="P136">
        <v>14.981</v>
      </c>
      <c r="Q136">
        <v>0.15315999999999999</v>
      </c>
      <c r="R136">
        <v>0.17718999999999999</v>
      </c>
      <c r="S136">
        <v>0.15878</v>
      </c>
      <c r="T136">
        <v>0.18296999999999999</v>
      </c>
      <c r="U136">
        <v>0.17166999999999999</v>
      </c>
      <c r="V136">
        <v>0.19434000000000001</v>
      </c>
      <c r="W136">
        <v>180.72</v>
      </c>
      <c r="X136">
        <v>224.309</v>
      </c>
      <c r="Y136">
        <v>-43.588000000000001</v>
      </c>
    </row>
    <row r="137" spans="1:25" x14ac:dyDescent="0.3">
      <c r="A137" s="1">
        <v>43259</v>
      </c>
      <c r="B137" s="2">
        <v>0.72380787037037031</v>
      </c>
      <c r="C137">
        <v>63.736806999999999</v>
      </c>
      <c r="D137">
        <v>-88.306647999999996</v>
      </c>
      <c r="E137">
        <v>25</v>
      </c>
      <c r="F137">
        <v>1705</v>
      </c>
      <c r="G137">
        <v>8557.1</v>
      </c>
      <c r="H137">
        <v>1</v>
      </c>
      <c r="I137">
        <v>-40.39</v>
      </c>
      <c r="J137">
        <v>-9.23</v>
      </c>
      <c r="K137">
        <v>50.45</v>
      </c>
      <c r="L137">
        <v>50.02</v>
      </c>
      <c r="M137">
        <v>49.807000000000002</v>
      </c>
      <c r="N137">
        <v>16.911000000000001</v>
      </c>
      <c r="O137">
        <v>5.8550000000000004</v>
      </c>
      <c r="P137">
        <v>14.978999999999999</v>
      </c>
      <c r="Q137">
        <v>0.15387000000000001</v>
      </c>
      <c r="R137">
        <v>0.17804</v>
      </c>
      <c r="S137">
        <v>0.15967999999999999</v>
      </c>
      <c r="T137">
        <v>0.18381</v>
      </c>
      <c r="U137">
        <v>0.17154</v>
      </c>
      <c r="V137">
        <v>0.19442000000000001</v>
      </c>
      <c r="W137">
        <v>188.30099999999999</v>
      </c>
      <c r="X137">
        <v>232.976</v>
      </c>
      <c r="Y137">
        <v>-44.674999999999997</v>
      </c>
    </row>
    <row r="138" spans="1:25" x14ac:dyDescent="0.3">
      <c r="A138" s="1">
        <v>43259</v>
      </c>
      <c r="B138" s="2">
        <v>0.72381944444444446</v>
      </c>
      <c r="C138">
        <v>63.736803000000002</v>
      </c>
      <c r="D138">
        <v>-88.306667000000004</v>
      </c>
      <c r="E138">
        <v>30</v>
      </c>
      <c r="F138">
        <v>1735</v>
      </c>
      <c r="G138">
        <v>8706.9</v>
      </c>
      <c r="H138">
        <v>1</v>
      </c>
      <c r="I138">
        <v>-40.85</v>
      </c>
      <c r="J138">
        <v>-9.19</v>
      </c>
      <c r="K138">
        <v>50.463999999999999</v>
      </c>
      <c r="L138">
        <v>50.012</v>
      </c>
      <c r="M138">
        <v>49.816000000000003</v>
      </c>
      <c r="N138">
        <v>17.056000000000001</v>
      </c>
      <c r="O138">
        <v>5.8550000000000004</v>
      </c>
      <c r="P138">
        <v>14.981999999999999</v>
      </c>
      <c r="Q138">
        <v>0.16028000000000001</v>
      </c>
      <c r="R138">
        <v>0.18443000000000001</v>
      </c>
      <c r="S138">
        <v>0.16156999999999999</v>
      </c>
      <c r="T138">
        <v>0.18568999999999999</v>
      </c>
      <c r="U138">
        <v>0.17149</v>
      </c>
      <c r="V138">
        <v>0.19439999999999999</v>
      </c>
      <c r="W138">
        <v>237.52600000000001</v>
      </c>
      <c r="X138">
        <v>247.74100000000001</v>
      </c>
      <c r="Y138">
        <v>-10.215</v>
      </c>
    </row>
    <row r="139" spans="1:25" x14ac:dyDescent="0.3">
      <c r="A139" s="1">
        <v>43259</v>
      </c>
      <c r="B139" s="2">
        <v>0.7238310185185185</v>
      </c>
      <c r="C139">
        <v>63.736798</v>
      </c>
      <c r="D139">
        <v>-88.306687999999994</v>
      </c>
      <c r="E139">
        <v>35</v>
      </c>
      <c r="F139">
        <v>1739</v>
      </c>
      <c r="G139">
        <v>8726.7999999999993</v>
      </c>
      <c r="H139">
        <v>1</v>
      </c>
      <c r="I139">
        <v>-40.409999999999997</v>
      </c>
      <c r="J139">
        <v>-9.2100000000000009</v>
      </c>
      <c r="K139">
        <v>50.460999999999999</v>
      </c>
      <c r="L139">
        <v>50.046999999999997</v>
      </c>
      <c r="M139">
        <v>49.793999999999997</v>
      </c>
      <c r="N139">
        <v>17.052</v>
      </c>
      <c r="O139">
        <v>5.8540000000000001</v>
      </c>
      <c r="P139">
        <v>14.976000000000001</v>
      </c>
      <c r="Q139">
        <v>0.16047</v>
      </c>
      <c r="R139">
        <v>0.18445</v>
      </c>
      <c r="S139">
        <v>0.16208</v>
      </c>
      <c r="T139">
        <v>0.18615999999999999</v>
      </c>
      <c r="U139">
        <v>0.17154</v>
      </c>
      <c r="V139">
        <v>0.19445999999999999</v>
      </c>
      <c r="W139">
        <v>238.58500000000001</v>
      </c>
      <c r="X139">
        <v>251.172</v>
      </c>
      <c r="Y139">
        <v>-12.586</v>
      </c>
    </row>
    <row r="140" spans="1:25" x14ac:dyDescent="0.3">
      <c r="A140" s="1">
        <v>43259</v>
      </c>
      <c r="B140" s="2">
        <v>0.72384259259259265</v>
      </c>
      <c r="C140">
        <v>63.736798</v>
      </c>
      <c r="D140">
        <v>-88.306702000000001</v>
      </c>
      <c r="E140">
        <v>40</v>
      </c>
      <c r="F140">
        <v>1742</v>
      </c>
      <c r="G140">
        <v>8741.9</v>
      </c>
      <c r="H140">
        <v>1</v>
      </c>
      <c r="I140">
        <v>-41.74</v>
      </c>
      <c r="J140">
        <v>-9.25</v>
      </c>
      <c r="K140">
        <v>50.435000000000002</v>
      </c>
      <c r="L140">
        <v>49.966000000000001</v>
      </c>
      <c r="M140">
        <v>49.795000000000002</v>
      </c>
      <c r="N140">
        <v>17.044</v>
      </c>
      <c r="O140">
        <v>5.8540000000000001</v>
      </c>
      <c r="P140">
        <v>14.978999999999999</v>
      </c>
      <c r="Q140">
        <v>0.15992000000000001</v>
      </c>
      <c r="R140">
        <v>0.18398</v>
      </c>
      <c r="S140">
        <v>0.16245000000000001</v>
      </c>
      <c r="T140">
        <v>0.18659999999999999</v>
      </c>
      <c r="U140">
        <v>0.17174</v>
      </c>
      <c r="V140">
        <v>0.19456999999999999</v>
      </c>
      <c r="W140">
        <v>232.46799999999999</v>
      </c>
      <c r="X140">
        <v>252.17</v>
      </c>
      <c r="Y140">
        <v>-19.701000000000001</v>
      </c>
    </row>
    <row r="141" spans="1:25" x14ac:dyDescent="0.3">
      <c r="A141" s="1">
        <v>43259</v>
      </c>
      <c r="B141" s="2">
        <v>0.72385416666666658</v>
      </c>
      <c r="C141">
        <v>63.736795000000001</v>
      </c>
      <c r="D141">
        <v>-88.306718000000004</v>
      </c>
      <c r="E141">
        <v>45</v>
      </c>
      <c r="F141">
        <v>1746</v>
      </c>
      <c r="G141">
        <v>8761.7999999999993</v>
      </c>
      <c r="H141">
        <v>1</v>
      </c>
      <c r="I141">
        <v>-40.54</v>
      </c>
      <c r="J141">
        <v>-9.2899999999999991</v>
      </c>
      <c r="K141">
        <v>50.444000000000003</v>
      </c>
      <c r="L141">
        <v>50.02</v>
      </c>
      <c r="M141">
        <v>49.793999999999997</v>
      </c>
      <c r="N141">
        <v>17.07</v>
      </c>
      <c r="O141">
        <v>5.8550000000000004</v>
      </c>
      <c r="P141">
        <v>14.987</v>
      </c>
      <c r="Q141">
        <v>0.15931000000000001</v>
      </c>
      <c r="R141">
        <v>0.18345</v>
      </c>
      <c r="S141">
        <v>0.16245999999999999</v>
      </c>
      <c r="T141">
        <v>0.18665999999999999</v>
      </c>
      <c r="U141">
        <v>0.17155999999999999</v>
      </c>
      <c r="V141">
        <v>0.19442000000000001</v>
      </c>
      <c r="W141">
        <v>229.423</v>
      </c>
      <c r="X141">
        <v>253.76400000000001</v>
      </c>
      <c r="Y141">
        <v>-24.34</v>
      </c>
    </row>
    <row r="142" spans="1:25" x14ac:dyDescent="0.3">
      <c r="A142" s="1">
        <v>43259</v>
      </c>
      <c r="B142" s="2">
        <v>0.72386574074074073</v>
      </c>
      <c r="C142">
        <v>63.736795000000001</v>
      </c>
      <c r="D142">
        <v>-88.306723000000005</v>
      </c>
      <c r="E142">
        <v>50</v>
      </c>
      <c r="F142">
        <v>1750</v>
      </c>
      <c r="G142">
        <v>8781.7999999999993</v>
      </c>
      <c r="H142">
        <v>1</v>
      </c>
      <c r="I142">
        <v>-40.74</v>
      </c>
      <c r="J142">
        <v>-9.23</v>
      </c>
      <c r="K142">
        <v>50.468000000000004</v>
      </c>
      <c r="L142">
        <v>50.039000000000001</v>
      </c>
      <c r="M142">
        <v>49.835000000000001</v>
      </c>
      <c r="N142">
        <v>17.128</v>
      </c>
      <c r="O142">
        <v>5.8550000000000004</v>
      </c>
      <c r="P142">
        <v>14.981999999999999</v>
      </c>
      <c r="Q142">
        <v>0.15862999999999999</v>
      </c>
      <c r="R142">
        <v>0.18278</v>
      </c>
      <c r="S142">
        <v>0.16239999999999999</v>
      </c>
      <c r="T142">
        <v>0.18645</v>
      </c>
      <c r="U142">
        <v>0.17138999999999999</v>
      </c>
      <c r="V142">
        <v>0.19419</v>
      </c>
      <c r="W142">
        <v>225.28200000000001</v>
      </c>
      <c r="X142">
        <v>254.38399999999999</v>
      </c>
      <c r="Y142">
        <v>-29.100999999999999</v>
      </c>
    </row>
    <row r="143" spans="1:25" x14ac:dyDescent="0.3">
      <c r="A143" s="1">
        <v>43259</v>
      </c>
      <c r="B143" s="2">
        <v>0.72387731481481488</v>
      </c>
      <c r="C143">
        <v>63.736792999999999</v>
      </c>
      <c r="D143">
        <v>-88.306730000000002</v>
      </c>
      <c r="E143">
        <v>55</v>
      </c>
      <c r="F143">
        <v>1753</v>
      </c>
      <c r="G143">
        <v>8796.7999999999993</v>
      </c>
      <c r="H143">
        <v>1</v>
      </c>
      <c r="I143">
        <v>-40.72</v>
      </c>
      <c r="J143">
        <v>-9.16</v>
      </c>
      <c r="K143">
        <v>50.454000000000001</v>
      </c>
      <c r="L143">
        <v>49.996000000000002</v>
      </c>
      <c r="M143">
        <v>49.801000000000002</v>
      </c>
      <c r="N143">
        <v>17.119</v>
      </c>
      <c r="O143">
        <v>5.8550000000000004</v>
      </c>
      <c r="P143">
        <v>14.984</v>
      </c>
      <c r="Q143">
        <v>0.15792999999999999</v>
      </c>
      <c r="R143">
        <v>0.18201999999999999</v>
      </c>
      <c r="S143">
        <v>0.16242000000000001</v>
      </c>
      <c r="T143">
        <v>0.18662000000000001</v>
      </c>
      <c r="U143">
        <v>0.17155999999999999</v>
      </c>
      <c r="V143">
        <v>0.19436</v>
      </c>
      <c r="W143">
        <v>218.59100000000001</v>
      </c>
      <c r="X143">
        <v>253.18</v>
      </c>
      <c r="Y143">
        <v>-34.588999999999999</v>
      </c>
    </row>
    <row r="144" spans="1:25" x14ac:dyDescent="0.3">
      <c r="A144" s="1">
        <v>43259</v>
      </c>
      <c r="B144" s="2">
        <v>0.72388888888888892</v>
      </c>
      <c r="C144">
        <v>63.736792999999999</v>
      </c>
      <c r="D144">
        <v>-88.306735000000003</v>
      </c>
      <c r="E144">
        <v>60</v>
      </c>
      <c r="F144">
        <v>1757</v>
      </c>
      <c r="G144">
        <v>8816.7999999999993</v>
      </c>
      <c r="H144">
        <v>1</v>
      </c>
      <c r="I144">
        <v>-40.72</v>
      </c>
      <c r="J144">
        <v>-9.3699999999999992</v>
      </c>
      <c r="K144">
        <v>50.417000000000002</v>
      </c>
      <c r="L144">
        <v>49.99</v>
      </c>
      <c r="M144">
        <v>49.795000000000002</v>
      </c>
      <c r="N144">
        <v>17.126000000000001</v>
      </c>
      <c r="O144">
        <v>5.8550000000000004</v>
      </c>
      <c r="P144">
        <v>14.976000000000001</v>
      </c>
      <c r="Q144">
        <v>0.15745000000000001</v>
      </c>
      <c r="R144">
        <v>0.18156</v>
      </c>
      <c r="S144">
        <v>0.16228000000000001</v>
      </c>
      <c r="T144">
        <v>0.18623000000000001</v>
      </c>
      <c r="U144">
        <v>0.17136999999999999</v>
      </c>
      <c r="V144">
        <v>0.19409999999999999</v>
      </c>
      <c r="W144">
        <v>216.036</v>
      </c>
      <c r="X144">
        <v>253.37</v>
      </c>
      <c r="Y144">
        <v>-37.332999999999998</v>
      </c>
    </row>
    <row r="145" spans="1:25" x14ac:dyDescent="0.3">
      <c r="A145" s="1">
        <v>43259</v>
      </c>
      <c r="B145" s="2">
        <v>0.72390046296296295</v>
      </c>
      <c r="C145">
        <v>63.736795000000001</v>
      </c>
      <c r="D145">
        <v>-88.306742</v>
      </c>
      <c r="E145">
        <v>65</v>
      </c>
      <c r="F145">
        <v>1764</v>
      </c>
      <c r="G145">
        <v>8851.7000000000007</v>
      </c>
      <c r="H145">
        <v>1</v>
      </c>
      <c r="I145">
        <v>-40.6</v>
      </c>
      <c r="J145">
        <v>-9.19</v>
      </c>
      <c r="K145">
        <v>50.462000000000003</v>
      </c>
      <c r="L145">
        <v>50.027000000000001</v>
      </c>
      <c r="M145">
        <v>49.838999999999999</v>
      </c>
      <c r="N145">
        <v>17.170000000000002</v>
      </c>
      <c r="O145">
        <v>5.8550000000000004</v>
      </c>
      <c r="P145">
        <v>14.977</v>
      </c>
      <c r="Q145">
        <v>0.15659000000000001</v>
      </c>
      <c r="R145">
        <v>0.18067</v>
      </c>
      <c r="S145">
        <v>0.16202</v>
      </c>
      <c r="T145">
        <v>0.18615999999999999</v>
      </c>
      <c r="U145">
        <v>0.17133000000000001</v>
      </c>
      <c r="V145">
        <v>0.19420999999999999</v>
      </c>
      <c r="W145">
        <v>210.571</v>
      </c>
      <c r="X145">
        <v>252.21299999999999</v>
      </c>
      <c r="Y145">
        <v>-41.642000000000003</v>
      </c>
    </row>
    <row r="146" spans="1:25" x14ac:dyDescent="0.3">
      <c r="A146" s="1">
        <v>43259</v>
      </c>
      <c r="B146" s="2">
        <v>0.72391203703703699</v>
      </c>
      <c r="C146">
        <v>63.736797000000003</v>
      </c>
      <c r="D146">
        <v>-88.306753</v>
      </c>
      <c r="E146">
        <v>70</v>
      </c>
      <c r="F146">
        <v>1767</v>
      </c>
      <c r="G146">
        <v>8866.7000000000007</v>
      </c>
      <c r="H146">
        <v>1</v>
      </c>
      <c r="I146">
        <v>-40.08</v>
      </c>
      <c r="J146">
        <v>-9.07</v>
      </c>
      <c r="K146">
        <v>50.465000000000003</v>
      </c>
      <c r="L146">
        <v>50.009</v>
      </c>
      <c r="M146">
        <v>49.776000000000003</v>
      </c>
      <c r="N146">
        <v>17.187999999999999</v>
      </c>
      <c r="O146">
        <v>5.8550000000000004</v>
      </c>
      <c r="P146">
        <v>14.976000000000001</v>
      </c>
      <c r="Q146">
        <v>0.15534999999999999</v>
      </c>
      <c r="R146">
        <v>0.17926</v>
      </c>
      <c r="S146">
        <v>0.16113</v>
      </c>
      <c r="T146">
        <v>0.18512000000000001</v>
      </c>
      <c r="U146">
        <v>0.17143</v>
      </c>
      <c r="V146">
        <v>0.1943</v>
      </c>
      <c r="W146">
        <v>200.40799999999999</v>
      </c>
      <c r="X146">
        <v>244.78700000000001</v>
      </c>
      <c r="Y146">
        <v>-44.378</v>
      </c>
    </row>
    <row r="147" spans="1:25" x14ac:dyDescent="0.3">
      <c r="A147" s="1">
        <v>43259</v>
      </c>
      <c r="B147" s="2">
        <v>0.72392361111111114</v>
      </c>
      <c r="C147">
        <v>63.736792000000001</v>
      </c>
      <c r="D147">
        <v>-88.306759999999997</v>
      </c>
      <c r="E147">
        <v>75</v>
      </c>
      <c r="F147">
        <v>1771</v>
      </c>
      <c r="G147">
        <v>8886.6</v>
      </c>
      <c r="H147">
        <v>1</v>
      </c>
      <c r="I147">
        <v>-40.619999999999997</v>
      </c>
      <c r="J147">
        <v>-9.32</v>
      </c>
      <c r="K147">
        <v>50.475999999999999</v>
      </c>
      <c r="L147">
        <v>50.043999999999997</v>
      </c>
      <c r="M147">
        <v>49.826000000000001</v>
      </c>
      <c r="N147">
        <v>17.222000000000001</v>
      </c>
      <c r="O147">
        <v>5.8540000000000001</v>
      </c>
      <c r="P147">
        <v>14.98</v>
      </c>
      <c r="Q147">
        <v>0.15462000000000001</v>
      </c>
      <c r="R147">
        <v>0.17873</v>
      </c>
      <c r="S147">
        <v>0.16037999999999999</v>
      </c>
      <c r="T147">
        <v>0.18457000000000001</v>
      </c>
      <c r="U147">
        <v>0.17146</v>
      </c>
      <c r="V147">
        <v>0.19436</v>
      </c>
      <c r="W147">
        <v>194.71299999999999</v>
      </c>
      <c r="X147">
        <v>238.95500000000001</v>
      </c>
      <c r="Y147">
        <v>-44.241</v>
      </c>
    </row>
    <row r="148" spans="1:25" x14ac:dyDescent="0.3">
      <c r="A148" s="1">
        <v>43259</v>
      </c>
      <c r="B148" s="2">
        <v>0.72393518518518529</v>
      </c>
      <c r="C148">
        <v>63.736789999999999</v>
      </c>
      <c r="D148">
        <v>-88.306762000000006</v>
      </c>
      <c r="E148">
        <v>80</v>
      </c>
      <c r="F148">
        <v>1783</v>
      </c>
      <c r="G148">
        <v>8946.6</v>
      </c>
      <c r="H148">
        <v>1</v>
      </c>
      <c r="I148">
        <v>-40.58</v>
      </c>
      <c r="J148">
        <v>-9.17</v>
      </c>
      <c r="K148">
        <v>50.475000000000001</v>
      </c>
      <c r="L148">
        <v>50.029000000000003</v>
      </c>
      <c r="M148">
        <v>49.814999999999998</v>
      </c>
      <c r="N148">
        <v>17.277999999999999</v>
      </c>
      <c r="O148">
        <v>5.8559999999999999</v>
      </c>
      <c r="P148">
        <v>14.984999999999999</v>
      </c>
      <c r="Q148">
        <v>0.15312000000000001</v>
      </c>
      <c r="R148">
        <v>0.17724000000000001</v>
      </c>
      <c r="S148">
        <v>0.15858</v>
      </c>
      <c r="T148">
        <v>0.1827</v>
      </c>
      <c r="U148">
        <v>0.17135</v>
      </c>
      <c r="V148">
        <v>0.19416</v>
      </c>
      <c r="W148">
        <v>183.65799999999999</v>
      </c>
      <c r="X148">
        <v>225.78800000000001</v>
      </c>
      <c r="Y148">
        <v>-42.128999999999998</v>
      </c>
    </row>
    <row r="149" spans="1:25" x14ac:dyDescent="0.3">
      <c r="A149" s="1">
        <v>43259</v>
      </c>
      <c r="B149" s="2">
        <v>0.72394675925925922</v>
      </c>
      <c r="C149">
        <v>63.736787999999997</v>
      </c>
      <c r="D149">
        <v>-88.306762000000006</v>
      </c>
      <c r="E149">
        <v>25</v>
      </c>
      <c r="F149">
        <v>1788</v>
      </c>
      <c r="G149">
        <v>8971.5</v>
      </c>
      <c r="H149">
        <v>1</v>
      </c>
      <c r="I149">
        <v>-39.770000000000003</v>
      </c>
      <c r="J149">
        <v>-9.17</v>
      </c>
      <c r="K149">
        <v>50.462000000000003</v>
      </c>
      <c r="L149">
        <v>50.006999999999998</v>
      </c>
      <c r="M149">
        <v>49.813000000000002</v>
      </c>
      <c r="N149">
        <v>17.257999999999999</v>
      </c>
      <c r="O149">
        <v>5.8540000000000001</v>
      </c>
      <c r="P149">
        <v>14.975</v>
      </c>
      <c r="Q149">
        <v>0.15440000000000001</v>
      </c>
      <c r="R149">
        <v>0.17848</v>
      </c>
      <c r="S149">
        <v>0.16003000000000001</v>
      </c>
      <c r="T149">
        <v>0.18415999999999999</v>
      </c>
      <c r="U149">
        <v>0.17119000000000001</v>
      </c>
      <c r="V149">
        <v>0.19406999999999999</v>
      </c>
      <c r="W149">
        <v>195.02</v>
      </c>
      <c r="X149">
        <v>238.304</v>
      </c>
      <c r="Y149">
        <v>-43.283999999999999</v>
      </c>
    </row>
    <row r="150" spans="1:25" x14ac:dyDescent="0.3">
      <c r="A150" s="1">
        <v>43259</v>
      </c>
      <c r="B150" s="2">
        <v>0.72395833333333337</v>
      </c>
      <c r="C150">
        <v>63.736787</v>
      </c>
      <c r="D150">
        <v>-88.306764999999999</v>
      </c>
      <c r="E150">
        <v>30</v>
      </c>
      <c r="F150">
        <v>1792</v>
      </c>
      <c r="G150">
        <v>8991.5</v>
      </c>
      <c r="H150">
        <v>1</v>
      </c>
      <c r="I150">
        <v>-40.44</v>
      </c>
      <c r="J150">
        <v>-9.2200000000000006</v>
      </c>
      <c r="K150">
        <v>50.454000000000001</v>
      </c>
      <c r="L150">
        <v>50.021000000000001</v>
      </c>
      <c r="M150">
        <v>49.795000000000002</v>
      </c>
      <c r="N150">
        <v>17.312000000000001</v>
      </c>
      <c r="O150">
        <v>5.8540000000000001</v>
      </c>
      <c r="P150">
        <v>14.974</v>
      </c>
      <c r="Q150">
        <v>0.16003999999999999</v>
      </c>
      <c r="R150">
        <v>0.18392</v>
      </c>
      <c r="S150">
        <v>0.16214999999999999</v>
      </c>
      <c r="T150">
        <v>0.18612999999999999</v>
      </c>
      <c r="U150">
        <v>0.17125000000000001</v>
      </c>
      <c r="V150">
        <v>0.19414999999999999</v>
      </c>
      <c r="W150">
        <v>237.40199999999999</v>
      </c>
      <c r="X150">
        <v>253.81100000000001</v>
      </c>
      <c r="Y150">
        <v>-16.408000000000001</v>
      </c>
    </row>
    <row r="151" spans="1:25" x14ac:dyDescent="0.3">
      <c r="A151" s="1">
        <v>43259</v>
      </c>
      <c r="B151" s="2">
        <v>0.72396990740740741</v>
      </c>
      <c r="C151">
        <v>63.736787</v>
      </c>
      <c r="D151">
        <v>-88.30677</v>
      </c>
      <c r="E151">
        <v>35</v>
      </c>
      <c r="F151">
        <v>1795</v>
      </c>
      <c r="G151">
        <v>9006.4</v>
      </c>
      <c r="H151">
        <v>1</v>
      </c>
      <c r="I151">
        <v>-40.729999999999997</v>
      </c>
      <c r="J151">
        <v>-9.1199999999999992</v>
      </c>
      <c r="K151">
        <v>50.46</v>
      </c>
      <c r="L151">
        <v>50.005000000000003</v>
      </c>
      <c r="M151">
        <v>49.819000000000003</v>
      </c>
      <c r="N151">
        <v>17.344999999999999</v>
      </c>
      <c r="O151">
        <v>5.8550000000000004</v>
      </c>
      <c r="P151">
        <v>14.98</v>
      </c>
      <c r="Q151">
        <v>0.16017999999999999</v>
      </c>
      <c r="R151">
        <v>0.18425</v>
      </c>
      <c r="S151">
        <v>0.16200999999999999</v>
      </c>
      <c r="T151">
        <v>0.18618000000000001</v>
      </c>
      <c r="U151">
        <v>0.17138999999999999</v>
      </c>
      <c r="V151">
        <v>0.19428999999999999</v>
      </c>
      <c r="W151">
        <v>237.52699999999999</v>
      </c>
      <c r="X151">
        <v>251.78200000000001</v>
      </c>
      <c r="Y151">
        <v>-14.254</v>
      </c>
    </row>
    <row r="152" spans="1:25" x14ac:dyDescent="0.3">
      <c r="A152" s="1">
        <v>43259</v>
      </c>
      <c r="B152" s="2">
        <v>0.72398148148148145</v>
      </c>
      <c r="C152">
        <v>63.736787</v>
      </c>
      <c r="D152">
        <v>-88.306773000000007</v>
      </c>
      <c r="E152">
        <v>40</v>
      </c>
      <c r="F152">
        <v>1799</v>
      </c>
      <c r="G152">
        <v>9026.5</v>
      </c>
      <c r="H152">
        <v>1</v>
      </c>
      <c r="I152">
        <v>-40.17</v>
      </c>
      <c r="J152">
        <v>-9.1</v>
      </c>
      <c r="K152">
        <v>50.454000000000001</v>
      </c>
      <c r="L152">
        <v>50.003</v>
      </c>
      <c r="M152">
        <v>49.780999999999999</v>
      </c>
      <c r="N152">
        <v>17.359000000000002</v>
      </c>
      <c r="O152">
        <v>5.8550000000000004</v>
      </c>
      <c r="P152">
        <v>14.978999999999999</v>
      </c>
      <c r="Q152">
        <v>0.16005</v>
      </c>
      <c r="R152">
        <v>0.18398999999999999</v>
      </c>
      <c r="S152">
        <v>0.16216</v>
      </c>
      <c r="T152">
        <v>0.18629000000000001</v>
      </c>
      <c r="U152">
        <v>0.17141999999999999</v>
      </c>
      <c r="V152">
        <v>0.19406000000000001</v>
      </c>
      <c r="W152">
        <v>235.22200000000001</v>
      </c>
      <c r="X152">
        <v>251.87100000000001</v>
      </c>
      <c r="Y152">
        <v>-16.649000000000001</v>
      </c>
    </row>
    <row r="153" spans="1:25" x14ac:dyDescent="0.3">
      <c r="A153" s="1">
        <v>43259</v>
      </c>
      <c r="B153" s="2">
        <v>0.72399305555555549</v>
      </c>
      <c r="C153">
        <v>63.736787</v>
      </c>
      <c r="D153">
        <v>-88.306776999999997</v>
      </c>
      <c r="E153">
        <v>45</v>
      </c>
      <c r="F153">
        <v>1803</v>
      </c>
      <c r="G153">
        <v>9046.4</v>
      </c>
      <c r="H153">
        <v>1</v>
      </c>
      <c r="I153">
        <v>-40.1</v>
      </c>
      <c r="J153">
        <v>-9.15</v>
      </c>
      <c r="K153">
        <v>50.448</v>
      </c>
      <c r="L153">
        <v>49.999000000000002</v>
      </c>
      <c r="M153">
        <v>49.796999999999997</v>
      </c>
      <c r="N153">
        <v>17.361999999999998</v>
      </c>
      <c r="O153">
        <v>5.8540000000000001</v>
      </c>
      <c r="P153">
        <v>14.98</v>
      </c>
      <c r="Q153">
        <v>0.15908</v>
      </c>
      <c r="R153">
        <v>0.18307000000000001</v>
      </c>
      <c r="S153">
        <v>0.16222</v>
      </c>
      <c r="T153">
        <v>0.18637999999999999</v>
      </c>
      <c r="U153">
        <v>0.17127000000000001</v>
      </c>
      <c r="V153">
        <v>0.19399</v>
      </c>
      <c r="W153">
        <v>229.27799999999999</v>
      </c>
      <c r="X153">
        <v>253.76499999999999</v>
      </c>
      <c r="Y153">
        <v>-24.486999999999998</v>
      </c>
    </row>
    <row r="154" spans="1:25" x14ac:dyDescent="0.3">
      <c r="A154" s="1">
        <v>43259</v>
      </c>
      <c r="B154" s="2">
        <v>0.72400462962962964</v>
      </c>
      <c r="C154">
        <v>63.736787</v>
      </c>
      <c r="D154">
        <v>-88.306777999999994</v>
      </c>
      <c r="E154">
        <v>50</v>
      </c>
      <c r="F154">
        <v>1807</v>
      </c>
      <c r="G154">
        <v>9066.2999999999993</v>
      </c>
      <c r="H154">
        <v>1</v>
      </c>
      <c r="I154">
        <v>-40.22</v>
      </c>
      <c r="J154">
        <v>-9.14</v>
      </c>
      <c r="K154">
        <v>50.466000000000001</v>
      </c>
      <c r="L154">
        <v>50</v>
      </c>
      <c r="M154">
        <v>49.811999999999998</v>
      </c>
      <c r="N154">
        <v>17.414000000000001</v>
      </c>
      <c r="O154">
        <v>5.8540000000000001</v>
      </c>
      <c r="P154">
        <v>14.978999999999999</v>
      </c>
      <c r="Q154">
        <v>0.15853999999999999</v>
      </c>
      <c r="R154">
        <v>0.18265999999999999</v>
      </c>
      <c r="S154">
        <v>0.16238</v>
      </c>
      <c r="T154">
        <v>0.18632000000000001</v>
      </c>
      <c r="U154">
        <v>0.17122999999999999</v>
      </c>
      <c r="V154">
        <v>0.19392000000000001</v>
      </c>
      <c r="W154">
        <v>225.34800000000001</v>
      </c>
      <c r="X154">
        <v>255.14500000000001</v>
      </c>
      <c r="Y154">
        <v>-29.795999999999999</v>
      </c>
    </row>
    <row r="155" spans="1:25" x14ac:dyDescent="0.3">
      <c r="A155" s="1">
        <v>43259</v>
      </c>
      <c r="B155" s="2">
        <v>0.72401620370370379</v>
      </c>
      <c r="C155">
        <v>63.736787</v>
      </c>
      <c r="D155">
        <v>-88.306781999999998</v>
      </c>
      <c r="E155">
        <v>55</v>
      </c>
      <c r="F155">
        <v>1810</v>
      </c>
      <c r="G155">
        <v>9081.4</v>
      </c>
      <c r="H155">
        <v>1</v>
      </c>
      <c r="I155">
        <v>-40.29</v>
      </c>
      <c r="J155">
        <v>-9.2100000000000009</v>
      </c>
      <c r="K155">
        <v>50.468000000000004</v>
      </c>
      <c r="L155">
        <v>50.023000000000003</v>
      </c>
      <c r="M155">
        <v>49.808999999999997</v>
      </c>
      <c r="N155">
        <v>17.431000000000001</v>
      </c>
      <c r="O155">
        <v>5.8540000000000001</v>
      </c>
      <c r="P155">
        <v>14.978999999999999</v>
      </c>
      <c r="Q155">
        <v>0.15834000000000001</v>
      </c>
      <c r="R155">
        <v>0.18246000000000001</v>
      </c>
      <c r="S155">
        <v>0.1623</v>
      </c>
      <c r="T155">
        <v>0.18632000000000001</v>
      </c>
      <c r="U155">
        <v>0.17116999999999999</v>
      </c>
      <c r="V155">
        <v>0.19392999999999999</v>
      </c>
      <c r="W155">
        <v>224.65299999999999</v>
      </c>
      <c r="X155">
        <v>255.24</v>
      </c>
      <c r="Y155">
        <v>-30.585999999999999</v>
      </c>
    </row>
    <row r="156" spans="1:25" x14ac:dyDescent="0.3">
      <c r="A156" s="1">
        <v>43259</v>
      </c>
      <c r="B156" s="2">
        <v>0.72402777777777771</v>
      </c>
      <c r="C156">
        <v>63.736787999999997</v>
      </c>
      <c r="D156">
        <v>-88.306782999999996</v>
      </c>
      <c r="E156">
        <v>60</v>
      </c>
      <c r="F156">
        <v>1813</v>
      </c>
      <c r="G156">
        <v>9096.2999999999993</v>
      </c>
      <c r="H156">
        <v>1</v>
      </c>
      <c r="I156">
        <v>-40.909999999999997</v>
      </c>
      <c r="J156">
        <v>-9.18</v>
      </c>
      <c r="K156">
        <v>50.463999999999999</v>
      </c>
      <c r="L156">
        <v>50.02</v>
      </c>
      <c r="M156">
        <v>49.808</v>
      </c>
      <c r="N156">
        <v>17.440000000000001</v>
      </c>
      <c r="O156">
        <v>5.8540000000000001</v>
      </c>
      <c r="P156">
        <v>14.98</v>
      </c>
      <c r="Q156">
        <v>0.15706999999999999</v>
      </c>
      <c r="R156">
        <v>0.18117</v>
      </c>
      <c r="S156">
        <v>0.16219</v>
      </c>
      <c r="T156">
        <v>0.18612999999999999</v>
      </c>
      <c r="U156">
        <v>0.17121</v>
      </c>
      <c r="V156">
        <v>0.19394</v>
      </c>
      <c r="W156">
        <v>214.392</v>
      </c>
      <c r="X156">
        <v>253.989</v>
      </c>
      <c r="Y156">
        <v>-39.595999999999997</v>
      </c>
    </row>
    <row r="157" spans="1:25" x14ac:dyDescent="0.3">
      <c r="A157" s="1">
        <v>43259</v>
      </c>
      <c r="B157" s="2">
        <v>0.72403935185185186</v>
      </c>
      <c r="C157">
        <v>63.736787999999997</v>
      </c>
      <c r="D157">
        <v>-88.306785000000005</v>
      </c>
      <c r="E157">
        <v>65</v>
      </c>
      <c r="F157">
        <v>1817</v>
      </c>
      <c r="G157">
        <v>9116.2000000000007</v>
      </c>
      <c r="H157">
        <v>1</v>
      </c>
      <c r="I157">
        <v>-39.479999999999997</v>
      </c>
      <c r="J157">
        <v>-9.09</v>
      </c>
      <c r="K157">
        <v>50.445999999999998</v>
      </c>
      <c r="L157">
        <v>50.008000000000003</v>
      </c>
      <c r="M157">
        <v>49.82</v>
      </c>
      <c r="N157">
        <v>17.463000000000001</v>
      </c>
      <c r="O157">
        <v>5.8540000000000001</v>
      </c>
      <c r="P157">
        <v>14.978999999999999</v>
      </c>
      <c r="Q157">
        <v>0.15651999999999999</v>
      </c>
      <c r="R157">
        <v>0.18040999999999999</v>
      </c>
      <c r="S157">
        <v>0.16194</v>
      </c>
      <c r="T157">
        <v>0.18592</v>
      </c>
      <c r="U157">
        <v>0.17116999999999999</v>
      </c>
      <c r="V157">
        <v>0.19405</v>
      </c>
      <c r="W157">
        <v>211.23699999999999</v>
      </c>
      <c r="X157">
        <v>252.80199999999999</v>
      </c>
      <c r="Y157">
        <v>-41.564999999999998</v>
      </c>
    </row>
    <row r="158" spans="1:25" x14ac:dyDescent="0.3">
      <c r="A158" s="1">
        <v>43259</v>
      </c>
      <c r="B158" s="2">
        <v>0.7240509259259259</v>
      </c>
      <c r="C158">
        <v>63.736789999999999</v>
      </c>
      <c r="D158">
        <v>-88.306787999999997</v>
      </c>
      <c r="E158">
        <v>70</v>
      </c>
      <c r="F158">
        <v>1828</v>
      </c>
      <c r="G158">
        <v>9171.2000000000007</v>
      </c>
      <c r="H158">
        <v>1</v>
      </c>
      <c r="I158">
        <v>-40.22</v>
      </c>
      <c r="J158">
        <v>-9.1</v>
      </c>
      <c r="K158">
        <v>50.447000000000003</v>
      </c>
      <c r="L158">
        <v>50.018000000000001</v>
      </c>
      <c r="M158">
        <v>49.838000000000001</v>
      </c>
      <c r="N158">
        <v>17.536000000000001</v>
      </c>
      <c r="O158">
        <v>5.8559999999999999</v>
      </c>
      <c r="P158">
        <v>14.981</v>
      </c>
      <c r="Q158">
        <v>0.15590999999999999</v>
      </c>
      <c r="R158">
        <v>0.18001</v>
      </c>
      <c r="S158">
        <v>0.16169</v>
      </c>
      <c r="T158">
        <v>0.18589</v>
      </c>
      <c r="U158">
        <v>0.17138999999999999</v>
      </c>
      <c r="V158">
        <v>0.19422</v>
      </c>
      <c r="W158">
        <v>204.703</v>
      </c>
      <c r="X158">
        <v>249.166</v>
      </c>
      <c r="Y158">
        <v>-44.463000000000001</v>
      </c>
    </row>
    <row r="159" spans="1:25" x14ac:dyDescent="0.3">
      <c r="A159" s="1">
        <v>43259</v>
      </c>
      <c r="B159" s="2">
        <v>0.72406250000000005</v>
      </c>
      <c r="C159">
        <v>63.736789999999999</v>
      </c>
      <c r="D159">
        <v>-88.306790000000007</v>
      </c>
      <c r="E159">
        <v>75</v>
      </c>
      <c r="F159">
        <v>1831</v>
      </c>
      <c r="G159">
        <v>9186.1</v>
      </c>
      <c r="H159">
        <v>1</v>
      </c>
      <c r="I159">
        <v>-40.25</v>
      </c>
      <c r="J159">
        <v>-9.16</v>
      </c>
      <c r="K159">
        <v>50.476999999999997</v>
      </c>
      <c r="L159">
        <v>50.030999999999999</v>
      </c>
      <c r="M159">
        <v>49.831000000000003</v>
      </c>
      <c r="N159">
        <v>17.571999999999999</v>
      </c>
      <c r="O159">
        <v>5.8550000000000004</v>
      </c>
      <c r="P159">
        <v>14.981999999999999</v>
      </c>
      <c r="Q159">
        <v>0.15409</v>
      </c>
      <c r="R159">
        <v>0.17818000000000001</v>
      </c>
      <c r="S159">
        <v>0.16022</v>
      </c>
      <c r="T159">
        <v>0.18437999999999999</v>
      </c>
      <c r="U159">
        <v>0.17127000000000001</v>
      </c>
      <c r="V159">
        <v>0.19414999999999999</v>
      </c>
      <c r="W159">
        <v>192.101</v>
      </c>
      <c r="X159">
        <v>239.12899999999999</v>
      </c>
      <c r="Y159">
        <v>-47.027000000000001</v>
      </c>
    </row>
    <row r="160" spans="1:25" x14ac:dyDescent="0.3">
      <c r="A160" s="1">
        <v>43259</v>
      </c>
      <c r="B160" s="2">
        <v>0.72407407407407398</v>
      </c>
      <c r="C160">
        <v>63.736789999999999</v>
      </c>
      <c r="D160">
        <v>-88.306792000000002</v>
      </c>
      <c r="E160">
        <v>80</v>
      </c>
      <c r="F160">
        <v>1835</v>
      </c>
      <c r="G160">
        <v>9206.1</v>
      </c>
      <c r="H160">
        <v>1</v>
      </c>
      <c r="I160">
        <v>-40.76</v>
      </c>
      <c r="J160">
        <v>-8.98</v>
      </c>
      <c r="K160">
        <v>50.472000000000001</v>
      </c>
      <c r="L160">
        <v>50.012</v>
      </c>
      <c r="M160">
        <v>49.820999999999998</v>
      </c>
      <c r="N160">
        <v>17.600999999999999</v>
      </c>
      <c r="O160">
        <v>5.8550000000000004</v>
      </c>
      <c r="P160">
        <v>14.981999999999999</v>
      </c>
      <c r="Q160">
        <v>0.15364</v>
      </c>
      <c r="R160">
        <v>0.17776</v>
      </c>
      <c r="S160">
        <v>0.15947</v>
      </c>
      <c r="T160">
        <v>0.18365999999999999</v>
      </c>
      <c r="U160">
        <v>0.17129</v>
      </c>
      <c r="V160">
        <v>0.19419</v>
      </c>
      <c r="W160">
        <v>188.54599999999999</v>
      </c>
      <c r="X160">
        <v>233.36099999999999</v>
      </c>
      <c r="Y160">
        <v>-44.814</v>
      </c>
    </row>
    <row r="161" spans="1:25" x14ac:dyDescent="0.3">
      <c r="A161" s="1">
        <v>43259</v>
      </c>
      <c r="B161" s="2">
        <v>0.72408564814814813</v>
      </c>
      <c r="C161">
        <v>63.736789999999999</v>
      </c>
      <c r="D161">
        <v>-88.306792000000002</v>
      </c>
      <c r="E161">
        <v>25</v>
      </c>
      <c r="F161">
        <v>1840</v>
      </c>
      <c r="G161">
        <v>9231.1</v>
      </c>
      <c r="H161">
        <v>1</v>
      </c>
      <c r="I161">
        <v>-40.119999999999997</v>
      </c>
      <c r="J161">
        <v>-8.9700000000000006</v>
      </c>
      <c r="K161">
        <v>50.442</v>
      </c>
      <c r="L161">
        <v>49.99</v>
      </c>
      <c r="M161">
        <v>49.801000000000002</v>
      </c>
      <c r="N161">
        <v>17.59</v>
      </c>
      <c r="O161">
        <v>5.8550000000000004</v>
      </c>
      <c r="P161">
        <v>14.981</v>
      </c>
      <c r="Q161">
        <v>0.15467</v>
      </c>
      <c r="R161">
        <v>0.17877999999999999</v>
      </c>
      <c r="S161">
        <v>0.16048999999999999</v>
      </c>
      <c r="T161">
        <v>0.18467</v>
      </c>
      <c r="U161">
        <v>0.17126</v>
      </c>
      <c r="V161">
        <v>0.19413</v>
      </c>
      <c r="W161">
        <v>196.50700000000001</v>
      </c>
      <c r="X161">
        <v>241.15799999999999</v>
      </c>
      <c r="Y161">
        <v>-44.65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22"/>
  <sheetViews>
    <sheetView zoomScale="70" zoomScaleNormal="70" workbookViewId="0">
      <selection activeCell="A123" sqref="A123:XFD140"/>
    </sheetView>
  </sheetViews>
  <sheetFormatPr defaultRowHeight="14.4" x14ac:dyDescent="0.3"/>
  <cols>
    <col min="1" max="1" width="11.21875" style="1" bestFit="1" customWidth="1"/>
  </cols>
  <sheetData>
    <row r="1" spans="1:24" x14ac:dyDescent="0.3">
      <c r="A1" s="1" t="s">
        <v>25</v>
      </c>
    </row>
    <row r="2" spans="1:24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2</v>
      </c>
      <c r="H2" s="4" t="s">
        <v>7</v>
      </c>
      <c r="I2" s="4" t="s">
        <v>8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6" t="s">
        <v>22</v>
      </c>
      <c r="W2" s="6" t="s">
        <v>23</v>
      </c>
      <c r="X2" s="4" t="s">
        <v>24</v>
      </c>
    </row>
    <row r="3" spans="1:24" x14ac:dyDescent="0.3">
      <c r="A3" s="1">
        <v>43259</v>
      </c>
      <c r="B3" s="2">
        <v>0.82778935185185187</v>
      </c>
      <c r="C3">
        <v>63.727043000000002</v>
      </c>
      <c r="D3">
        <v>-88.321337</v>
      </c>
      <c r="E3">
        <v>25</v>
      </c>
      <c r="F3">
        <v>6897</v>
      </c>
      <c r="G3">
        <v>16882.3</v>
      </c>
      <c r="H3">
        <v>1</v>
      </c>
      <c r="I3">
        <v>-10.5</v>
      </c>
      <c r="J3">
        <v>-5.44</v>
      </c>
      <c r="K3">
        <v>38.616999999999997</v>
      </c>
      <c r="L3">
        <v>40.000999999999998</v>
      </c>
      <c r="M3">
        <v>43.393999999999998</v>
      </c>
      <c r="N3">
        <v>18.113</v>
      </c>
      <c r="O3">
        <v>8.0872499999999992</v>
      </c>
      <c r="P3">
        <v>10.249750000000001</v>
      </c>
      <c r="Q3">
        <v>1.4665600000000001</v>
      </c>
      <c r="R3">
        <v>1.0359100000000001</v>
      </c>
      <c r="S3">
        <v>1.0982700000000001</v>
      </c>
      <c r="T3">
        <v>1.48143</v>
      </c>
      <c r="U3">
        <v>1.1933800000000001</v>
      </c>
      <c r="V3">
        <v>211.03800000000001</v>
      </c>
      <c r="W3">
        <v>251.07300000000001</v>
      </c>
      <c r="X3">
        <v>-40.033999999999999</v>
      </c>
    </row>
    <row r="4" spans="1:24" x14ac:dyDescent="0.3">
      <c r="A4" s="1">
        <v>43259</v>
      </c>
      <c r="B4" s="2">
        <v>0.82796296296296301</v>
      </c>
      <c r="C4">
        <v>63.726939999999999</v>
      </c>
      <c r="D4">
        <v>-88.321406999999994</v>
      </c>
      <c r="E4">
        <v>30</v>
      </c>
      <c r="F4">
        <v>6903</v>
      </c>
      <c r="G4">
        <v>16896.900000000001</v>
      </c>
      <c r="H4">
        <v>1</v>
      </c>
      <c r="I4">
        <v>-13.8</v>
      </c>
      <c r="J4">
        <v>-4.7</v>
      </c>
      <c r="K4">
        <v>38.615000000000002</v>
      </c>
      <c r="L4">
        <v>39.999000000000002</v>
      </c>
      <c r="M4">
        <v>43.390999999999998</v>
      </c>
      <c r="N4">
        <v>18.111000000000001</v>
      </c>
      <c r="O4">
        <v>8.08718</v>
      </c>
      <c r="P4">
        <v>10.249510000000001</v>
      </c>
      <c r="Q4">
        <v>1.46804</v>
      </c>
      <c r="R4">
        <v>1.0446899999999999</v>
      </c>
      <c r="S4">
        <v>1.10507</v>
      </c>
      <c r="T4">
        <v>1.4814000000000001</v>
      </c>
      <c r="U4">
        <v>1.1931499999999999</v>
      </c>
      <c r="V4">
        <v>217.00200000000001</v>
      </c>
      <c r="W4">
        <v>255.66200000000001</v>
      </c>
      <c r="X4">
        <v>-38.659999999999997</v>
      </c>
    </row>
    <row r="5" spans="1:24" x14ac:dyDescent="0.3">
      <c r="A5" s="1">
        <v>43259</v>
      </c>
      <c r="B5" s="2">
        <v>0.82819444444444434</v>
      </c>
      <c r="C5">
        <v>63.72683</v>
      </c>
      <c r="D5">
        <v>-88.321532000000005</v>
      </c>
      <c r="E5">
        <v>35</v>
      </c>
      <c r="F5">
        <v>6911</v>
      </c>
      <c r="G5">
        <v>16916.400000000001</v>
      </c>
      <c r="H5">
        <v>1</v>
      </c>
      <c r="I5">
        <v>-11.8</v>
      </c>
      <c r="J5">
        <v>-5.15</v>
      </c>
      <c r="K5">
        <v>38.61</v>
      </c>
      <c r="L5">
        <v>40.003999999999998</v>
      </c>
      <c r="M5">
        <v>43.383000000000003</v>
      </c>
      <c r="N5">
        <v>18.106000000000002</v>
      </c>
      <c r="O5">
        <v>8.0874500000000005</v>
      </c>
      <c r="P5">
        <v>10.2493</v>
      </c>
      <c r="Q5">
        <v>1.4662599999999999</v>
      </c>
      <c r="R5">
        <v>1.09453</v>
      </c>
      <c r="S5">
        <v>1.10667</v>
      </c>
      <c r="T5">
        <v>1.4813000000000001</v>
      </c>
      <c r="U5">
        <v>1.19306</v>
      </c>
      <c r="V5">
        <v>249.7</v>
      </c>
      <c r="W5">
        <v>256.75599999999997</v>
      </c>
      <c r="X5">
        <v>-7.056</v>
      </c>
    </row>
    <row r="6" spans="1:24" x14ac:dyDescent="0.3">
      <c r="A6" s="1">
        <v>43259</v>
      </c>
      <c r="B6" s="2">
        <v>0.8284259259259259</v>
      </c>
      <c r="C6">
        <v>63.726799999999997</v>
      </c>
      <c r="D6">
        <v>-88.321562999999998</v>
      </c>
      <c r="E6">
        <v>40</v>
      </c>
      <c r="F6">
        <v>6919</v>
      </c>
      <c r="G6">
        <v>16936.099999999999</v>
      </c>
      <c r="H6">
        <v>1</v>
      </c>
      <c r="I6">
        <v>-11.2</v>
      </c>
      <c r="J6">
        <v>-5.52</v>
      </c>
      <c r="K6">
        <v>38.619999999999997</v>
      </c>
      <c r="L6">
        <v>40.000999999999998</v>
      </c>
      <c r="M6">
        <v>43.384999999999998</v>
      </c>
      <c r="N6">
        <v>18.097000000000001</v>
      </c>
      <c r="O6">
        <v>8.0874199999999998</v>
      </c>
      <c r="P6">
        <v>10.24973</v>
      </c>
      <c r="Q6">
        <v>1.46736</v>
      </c>
      <c r="R6">
        <v>1.0970599999999999</v>
      </c>
      <c r="S6">
        <v>1.10608</v>
      </c>
      <c r="T6">
        <v>1.4815</v>
      </c>
      <c r="U6">
        <v>1.19323</v>
      </c>
      <c r="V6">
        <v>251.25399999999999</v>
      </c>
      <c r="W6">
        <v>256.27300000000002</v>
      </c>
      <c r="X6">
        <v>-5.0190000000000001</v>
      </c>
    </row>
    <row r="7" spans="1:24" x14ac:dyDescent="0.3">
      <c r="A7" s="1">
        <v>43259</v>
      </c>
      <c r="B7" s="2">
        <v>0.82843750000000005</v>
      </c>
      <c r="C7">
        <v>63.726799999999997</v>
      </c>
      <c r="D7">
        <v>-88.321565000000007</v>
      </c>
      <c r="E7">
        <v>45</v>
      </c>
      <c r="F7">
        <v>6920</v>
      </c>
      <c r="G7">
        <v>16938.400000000001</v>
      </c>
      <c r="H7">
        <v>1</v>
      </c>
      <c r="I7">
        <v>-12.3</v>
      </c>
      <c r="J7">
        <v>-4.83</v>
      </c>
      <c r="K7">
        <v>38.616</v>
      </c>
      <c r="L7">
        <v>39.997999999999998</v>
      </c>
      <c r="M7">
        <v>43.381999999999998</v>
      </c>
      <c r="N7">
        <v>18.097000000000001</v>
      </c>
      <c r="O7">
        <v>8.0875400000000006</v>
      </c>
      <c r="P7">
        <v>10.249750000000001</v>
      </c>
      <c r="Q7">
        <v>1.46672</v>
      </c>
      <c r="R7">
        <v>1.0951599999999999</v>
      </c>
      <c r="S7">
        <v>1.1066400000000001</v>
      </c>
      <c r="T7">
        <v>1.48146</v>
      </c>
      <c r="U7">
        <v>1.1931499999999999</v>
      </c>
      <c r="V7">
        <v>250.065</v>
      </c>
      <c r="W7">
        <v>256.68900000000002</v>
      </c>
      <c r="X7">
        <v>-6.6239999999999997</v>
      </c>
    </row>
    <row r="8" spans="1:24" x14ac:dyDescent="0.3">
      <c r="A8" s="1">
        <v>43259</v>
      </c>
      <c r="B8" s="2">
        <v>0.82965277777777768</v>
      </c>
      <c r="C8">
        <v>63.726683000000001</v>
      </c>
      <c r="D8">
        <v>-88.321754999999996</v>
      </c>
      <c r="E8">
        <v>50</v>
      </c>
      <c r="F8">
        <v>6962</v>
      </c>
      <c r="G8">
        <v>17041</v>
      </c>
      <c r="H8">
        <v>1</v>
      </c>
      <c r="I8">
        <v>-12.8</v>
      </c>
      <c r="J8">
        <v>-4.91</v>
      </c>
      <c r="K8">
        <v>38.625999999999998</v>
      </c>
      <c r="L8">
        <v>40.002000000000002</v>
      </c>
      <c r="M8">
        <v>43.386000000000003</v>
      </c>
      <c r="N8">
        <v>18.114000000000001</v>
      </c>
      <c r="O8">
        <v>8.0873399999999993</v>
      </c>
      <c r="P8">
        <v>10.249840000000001</v>
      </c>
      <c r="Q8">
        <v>1.4684600000000001</v>
      </c>
      <c r="R8">
        <v>1.08795</v>
      </c>
      <c r="S8">
        <v>1.1090899999999999</v>
      </c>
      <c r="T8">
        <v>1.4813099999999999</v>
      </c>
      <c r="U8">
        <v>1.19319</v>
      </c>
      <c r="V8">
        <v>245.273</v>
      </c>
      <c r="W8">
        <v>258.21699999999998</v>
      </c>
      <c r="X8">
        <v>-12.943</v>
      </c>
    </row>
    <row r="9" spans="1:24" x14ac:dyDescent="0.3">
      <c r="A9" s="1">
        <v>43259</v>
      </c>
      <c r="B9" s="2">
        <v>0.82979166666666659</v>
      </c>
      <c r="C9">
        <v>63.726672000000001</v>
      </c>
      <c r="D9">
        <v>-88.321772999999993</v>
      </c>
      <c r="E9">
        <v>55</v>
      </c>
      <c r="F9">
        <v>6967</v>
      </c>
      <c r="G9">
        <v>17053.2</v>
      </c>
      <c r="H9">
        <v>1</v>
      </c>
      <c r="I9">
        <v>-12</v>
      </c>
      <c r="J9">
        <v>-5.12</v>
      </c>
      <c r="K9">
        <v>38.624000000000002</v>
      </c>
      <c r="L9">
        <v>39.996000000000002</v>
      </c>
      <c r="M9">
        <v>43.387</v>
      </c>
      <c r="N9">
        <v>18.087</v>
      </c>
      <c r="O9">
        <v>8.0873699999999999</v>
      </c>
      <c r="P9">
        <v>10.24976</v>
      </c>
      <c r="Q9">
        <v>1.4686300000000001</v>
      </c>
      <c r="R9">
        <v>1.0820399999999999</v>
      </c>
      <c r="S9">
        <v>1.1112299999999999</v>
      </c>
      <c r="T9">
        <v>1.4813400000000001</v>
      </c>
      <c r="U9">
        <v>1.1932700000000001</v>
      </c>
      <c r="V9">
        <v>241.34100000000001</v>
      </c>
      <c r="W9">
        <v>259.541</v>
      </c>
      <c r="X9">
        <v>-18.199000000000002</v>
      </c>
    </row>
    <row r="10" spans="1:24" x14ac:dyDescent="0.3">
      <c r="A10" s="1">
        <v>43259</v>
      </c>
      <c r="B10" s="2">
        <v>0.83016203703703706</v>
      </c>
      <c r="C10">
        <v>63.726636999999997</v>
      </c>
      <c r="D10">
        <v>-88.321822999999995</v>
      </c>
      <c r="E10">
        <v>60</v>
      </c>
      <c r="F10">
        <v>6980</v>
      </c>
      <c r="G10">
        <v>17085</v>
      </c>
      <c r="H10">
        <v>1</v>
      </c>
      <c r="I10">
        <v>-13.2</v>
      </c>
      <c r="J10">
        <v>-4.3600000000000003</v>
      </c>
      <c r="K10">
        <v>38.631</v>
      </c>
      <c r="L10">
        <v>39.997999999999998</v>
      </c>
      <c r="M10">
        <v>43.387</v>
      </c>
      <c r="N10">
        <v>18.106000000000002</v>
      </c>
      <c r="O10">
        <v>8.0875599999999999</v>
      </c>
      <c r="P10">
        <v>10.24994</v>
      </c>
      <c r="Q10">
        <v>1.46743</v>
      </c>
      <c r="R10">
        <v>1.0747599999999999</v>
      </c>
      <c r="S10">
        <v>1.11128</v>
      </c>
      <c r="T10">
        <v>1.4817199999999999</v>
      </c>
      <c r="U10">
        <v>1.1933400000000001</v>
      </c>
      <c r="V10">
        <v>236.60300000000001</v>
      </c>
      <c r="W10">
        <v>259.58199999999999</v>
      </c>
      <c r="X10">
        <v>-22.978999999999999</v>
      </c>
    </row>
    <row r="11" spans="1:24" x14ac:dyDescent="0.3">
      <c r="A11" s="1">
        <v>43259</v>
      </c>
      <c r="B11" s="2">
        <v>0.83040509259259254</v>
      </c>
      <c r="C11">
        <v>63.726612000000003</v>
      </c>
      <c r="D11">
        <v>-88.321905000000001</v>
      </c>
      <c r="E11">
        <v>65</v>
      </c>
      <c r="F11">
        <v>6989</v>
      </c>
      <c r="G11">
        <v>17106.900000000001</v>
      </c>
      <c r="H11">
        <v>1</v>
      </c>
      <c r="I11">
        <v>-11.1</v>
      </c>
      <c r="J11">
        <v>-4.79</v>
      </c>
      <c r="K11">
        <v>38.622</v>
      </c>
      <c r="L11">
        <v>39.997999999999998</v>
      </c>
      <c r="M11">
        <v>43.381999999999998</v>
      </c>
      <c r="N11">
        <v>18.077999999999999</v>
      </c>
      <c r="O11">
        <v>8.0873799999999996</v>
      </c>
      <c r="P11">
        <v>10.249739999999999</v>
      </c>
      <c r="Q11">
        <v>1.4660200000000001</v>
      </c>
      <c r="R11">
        <v>1.0634699999999999</v>
      </c>
      <c r="S11">
        <v>1.11067</v>
      </c>
      <c r="T11">
        <v>1.4816499999999999</v>
      </c>
      <c r="U11">
        <v>1.1933</v>
      </c>
      <c r="V11">
        <v>229.233</v>
      </c>
      <c r="W11">
        <v>259.20499999999998</v>
      </c>
      <c r="X11">
        <v>-29.972000000000001</v>
      </c>
    </row>
    <row r="12" spans="1:24" x14ac:dyDescent="0.3">
      <c r="A12" s="1">
        <v>43259</v>
      </c>
      <c r="B12" s="2">
        <v>0.83054398148148145</v>
      </c>
      <c r="C12">
        <v>63.726604999999999</v>
      </c>
      <c r="D12">
        <v>-88.321944999999999</v>
      </c>
      <c r="E12">
        <v>70</v>
      </c>
      <c r="F12">
        <v>6994</v>
      </c>
      <c r="G12">
        <v>17119.099999999999</v>
      </c>
      <c r="H12">
        <v>1</v>
      </c>
      <c r="I12">
        <v>-12.3</v>
      </c>
      <c r="J12">
        <v>-4.67</v>
      </c>
      <c r="K12">
        <v>38.630000000000003</v>
      </c>
      <c r="L12">
        <v>39.994999999999997</v>
      </c>
      <c r="M12">
        <v>43.375</v>
      </c>
      <c r="N12">
        <v>18.081</v>
      </c>
      <c r="O12">
        <v>8.0874000000000006</v>
      </c>
      <c r="P12">
        <v>10.24933</v>
      </c>
      <c r="Q12">
        <v>1.4652700000000001</v>
      </c>
      <c r="R12">
        <v>1.0537799999999999</v>
      </c>
      <c r="S12">
        <v>1.10938</v>
      </c>
      <c r="T12">
        <v>1.4816100000000001</v>
      </c>
      <c r="U12">
        <v>1.19326</v>
      </c>
      <c r="V12">
        <v>222.90799999999999</v>
      </c>
      <c r="W12">
        <v>258.392</v>
      </c>
      <c r="X12">
        <v>-35.484000000000002</v>
      </c>
    </row>
    <row r="13" spans="1:24" x14ac:dyDescent="0.3">
      <c r="A13" s="1">
        <v>43259</v>
      </c>
      <c r="B13" s="2">
        <v>0.83081018518518512</v>
      </c>
      <c r="C13">
        <v>63.726571999999997</v>
      </c>
      <c r="D13">
        <v>-88.321944999999999</v>
      </c>
      <c r="E13">
        <v>75</v>
      </c>
      <c r="F13">
        <v>7003</v>
      </c>
      <c r="G13">
        <v>17141.099999999999</v>
      </c>
      <c r="H13">
        <v>1</v>
      </c>
      <c r="I13">
        <v>-14.2</v>
      </c>
      <c r="J13">
        <v>-4.84</v>
      </c>
      <c r="K13">
        <v>38.622999999999998</v>
      </c>
      <c r="L13">
        <v>39.994999999999997</v>
      </c>
      <c r="M13">
        <v>43.378</v>
      </c>
      <c r="N13">
        <v>18.084</v>
      </c>
      <c r="O13">
        <v>8.0873299999999997</v>
      </c>
      <c r="P13">
        <v>10.249409999999999</v>
      </c>
      <c r="Q13">
        <v>1.46797</v>
      </c>
      <c r="R13">
        <v>1.0550200000000001</v>
      </c>
      <c r="S13">
        <v>1.10832</v>
      </c>
      <c r="T13">
        <v>1.48159</v>
      </c>
      <c r="U13">
        <v>1.1932400000000001</v>
      </c>
      <c r="V13">
        <v>223.74</v>
      </c>
      <c r="W13">
        <v>257.72399999999999</v>
      </c>
      <c r="X13">
        <v>-33.982999999999997</v>
      </c>
    </row>
    <row r="14" spans="1:24" x14ac:dyDescent="0.3">
      <c r="A14" s="1">
        <v>43259</v>
      </c>
      <c r="B14" s="2">
        <v>0.83082175925925927</v>
      </c>
      <c r="C14">
        <v>63.726571999999997</v>
      </c>
      <c r="D14">
        <v>-88.321946999999994</v>
      </c>
      <c r="E14">
        <v>80</v>
      </c>
      <c r="F14">
        <v>7004</v>
      </c>
      <c r="G14">
        <v>17143.5</v>
      </c>
      <c r="H14">
        <v>1</v>
      </c>
      <c r="I14">
        <v>-13.5</v>
      </c>
      <c r="J14">
        <v>-5.47</v>
      </c>
      <c r="K14">
        <v>38.622999999999998</v>
      </c>
      <c r="L14">
        <v>39.994999999999997</v>
      </c>
      <c r="M14">
        <v>43.375999999999998</v>
      </c>
      <c r="N14">
        <v>18.062000000000001</v>
      </c>
      <c r="O14">
        <v>8.08718</v>
      </c>
      <c r="P14">
        <v>10.249420000000001</v>
      </c>
      <c r="Q14">
        <v>1.4675100000000001</v>
      </c>
      <c r="R14">
        <v>1.05419</v>
      </c>
      <c r="S14">
        <v>1.10724</v>
      </c>
      <c r="T14">
        <v>1.48173</v>
      </c>
      <c r="U14">
        <v>1.1932199999999999</v>
      </c>
      <c r="V14">
        <v>223.261</v>
      </c>
      <c r="W14">
        <v>257.065</v>
      </c>
      <c r="X14">
        <v>-33.802999999999997</v>
      </c>
    </row>
    <row r="15" spans="1:24" x14ac:dyDescent="0.3">
      <c r="A15" s="1">
        <v>43259</v>
      </c>
      <c r="B15" s="2">
        <v>0.83181712962962961</v>
      </c>
      <c r="C15">
        <v>63.726500000000001</v>
      </c>
      <c r="D15">
        <v>-88.322171999999995</v>
      </c>
      <c r="E15">
        <v>25</v>
      </c>
      <c r="F15">
        <v>7039</v>
      </c>
      <c r="G15">
        <v>17229</v>
      </c>
      <c r="H15">
        <v>1</v>
      </c>
      <c r="I15">
        <v>-13.4</v>
      </c>
      <c r="J15">
        <v>-5.3</v>
      </c>
      <c r="K15">
        <v>38.618000000000002</v>
      </c>
      <c r="L15">
        <v>40.003999999999998</v>
      </c>
      <c r="M15">
        <v>43.389000000000003</v>
      </c>
      <c r="N15">
        <v>18.038</v>
      </c>
      <c r="O15">
        <v>8.0874299999999995</v>
      </c>
      <c r="P15">
        <v>10.25005</v>
      </c>
      <c r="Q15">
        <v>1.46706</v>
      </c>
      <c r="R15">
        <v>1.0403800000000001</v>
      </c>
      <c r="S15">
        <v>1.0979699999999999</v>
      </c>
      <c r="T15">
        <v>1.4816199999999999</v>
      </c>
      <c r="U15">
        <v>1.1931700000000001</v>
      </c>
      <c r="V15">
        <v>214.255</v>
      </c>
      <c r="W15">
        <v>251.107</v>
      </c>
      <c r="X15">
        <v>-36.851999999999997</v>
      </c>
    </row>
    <row r="16" spans="1:24" x14ac:dyDescent="0.3">
      <c r="A16" s="1">
        <v>43259</v>
      </c>
      <c r="B16" s="2">
        <v>0.83182870370370365</v>
      </c>
      <c r="C16">
        <v>63.726500000000001</v>
      </c>
      <c r="D16">
        <v>-88.322173000000006</v>
      </c>
      <c r="E16">
        <v>30</v>
      </c>
      <c r="F16">
        <v>7040</v>
      </c>
      <c r="G16">
        <v>17231.5</v>
      </c>
      <c r="H16">
        <v>1</v>
      </c>
      <c r="I16">
        <v>-13</v>
      </c>
      <c r="J16">
        <v>-5.3</v>
      </c>
      <c r="K16">
        <v>38.622</v>
      </c>
      <c r="L16">
        <v>40.000999999999998</v>
      </c>
      <c r="M16">
        <v>43.387999999999998</v>
      </c>
      <c r="N16">
        <v>18.050999999999998</v>
      </c>
      <c r="O16">
        <v>8.0873000000000008</v>
      </c>
      <c r="P16">
        <v>10.249829999999999</v>
      </c>
      <c r="Q16">
        <v>1.4678500000000001</v>
      </c>
      <c r="R16">
        <v>1.03874</v>
      </c>
      <c r="S16">
        <v>1.0970500000000001</v>
      </c>
      <c r="T16">
        <v>1.4814700000000001</v>
      </c>
      <c r="U16">
        <v>1.1930000000000001</v>
      </c>
      <c r="V16">
        <v>213.291</v>
      </c>
      <c r="W16">
        <v>250.625</v>
      </c>
      <c r="X16">
        <v>-37.332999999999998</v>
      </c>
    </row>
    <row r="17" spans="1:24" x14ac:dyDescent="0.3">
      <c r="A17" s="1">
        <v>43259</v>
      </c>
      <c r="B17" s="2">
        <v>0.83306712962962959</v>
      </c>
      <c r="C17">
        <v>63.726388</v>
      </c>
      <c r="D17">
        <v>-88.322337000000005</v>
      </c>
      <c r="E17">
        <v>35</v>
      </c>
      <c r="F17">
        <v>7082</v>
      </c>
      <c r="G17">
        <v>17334</v>
      </c>
      <c r="H17">
        <v>1</v>
      </c>
      <c r="I17">
        <v>-13.2</v>
      </c>
      <c r="J17">
        <v>-4.7699999999999996</v>
      </c>
      <c r="K17">
        <v>38.637999999999998</v>
      </c>
      <c r="L17">
        <v>39.994999999999997</v>
      </c>
      <c r="M17">
        <v>43.386000000000003</v>
      </c>
      <c r="N17">
        <v>18.032</v>
      </c>
      <c r="O17">
        <v>8.0872499999999992</v>
      </c>
      <c r="P17">
        <v>10.2498</v>
      </c>
      <c r="Q17">
        <v>1.4680800000000001</v>
      </c>
      <c r="R17">
        <v>1.09175</v>
      </c>
      <c r="S17">
        <v>1.10314</v>
      </c>
      <c r="T17">
        <v>1.4816</v>
      </c>
      <c r="U17">
        <v>1.1931799999999999</v>
      </c>
      <c r="V17">
        <v>247.83600000000001</v>
      </c>
      <c r="W17">
        <v>254.42599999999999</v>
      </c>
      <c r="X17">
        <v>-6.59</v>
      </c>
    </row>
    <row r="18" spans="1:24" x14ac:dyDescent="0.3">
      <c r="A18" s="1">
        <v>43259</v>
      </c>
      <c r="B18" s="2">
        <v>0.83321759259259265</v>
      </c>
      <c r="C18">
        <v>63.726374999999997</v>
      </c>
      <c r="D18">
        <v>-88.322357999999994</v>
      </c>
      <c r="E18">
        <v>40</v>
      </c>
      <c r="F18">
        <v>7088</v>
      </c>
      <c r="G18">
        <v>17348.599999999999</v>
      </c>
      <c r="H18">
        <v>1</v>
      </c>
      <c r="I18">
        <v>-11.6</v>
      </c>
      <c r="J18">
        <v>-5.2</v>
      </c>
      <c r="K18">
        <v>38.631999999999998</v>
      </c>
      <c r="L18">
        <v>39.999000000000002</v>
      </c>
      <c r="M18">
        <v>43.387</v>
      </c>
      <c r="N18">
        <v>18.012</v>
      </c>
      <c r="O18">
        <v>8.0873200000000001</v>
      </c>
      <c r="P18">
        <v>10.249510000000001</v>
      </c>
      <c r="Q18">
        <v>1.46698</v>
      </c>
      <c r="R18">
        <v>1.09182</v>
      </c>
      <c r="S18">
        <v>1.1030500000000001</v>
      </c>
      <c r="T18">
        <v>1.4817</v>
      </c>
      <c r="U18">
        <v>1.19353</v>
      </c>
      <c r="V18">
        <v>247.596</v>
      </c>
      <c r="W18">
        <v>254.096</v>
      </c>
      <c r="X18">
        <v>-6.4989999999999997</v>
      </c>
    </row>
    <row r="19" spans="1:24" x14ac:dyDescent="0.3">
      <c r="A19" s="1">
        <v>43259</v>
      </c>
      <c r="B19" s="2">
        <v>0.83347222222222228</v>
      </c>
      <c r="C19">
        <v>63.726353000000003</v>
      </c>
      <c r="D19">
        <v>-88.322391999999994</v>
      </c>
      <c r="E19">
        <v>45</v>
      </c>
      <c r="F19">
        <v>7097</v>
      </c>
      <c r="G19">
        <v>17370.599999999999</v>
      </c>
      <c r="H19">
        <v>1</v>
      </c>
      <c r="I19">
        <v>-9.8000000000000007</v>
      </c>
      <c r="J19">
        <v>-4.68</v>
      </c>
      <c r="K19">
        <v>38.627000000000002</v>
      </c>
      <c r="L19">
        <v>39.991999999999997</v>
      </c>
      <c r="M19">
        <v>43.381</v>
      </c>
      <c r="N19">
        <v>18.013000000000002</v>
      </c>
      <c r="O19">
        <v>8.0872299999999999</v>
      </c>
      <c r="P19">
        <v>10.249280000000001</v>
      </c>
      <c r="Q19">
        <v>1.4680299999999999</v>
      </c>
      <c r="R19">
        <v>1.08836</v>
      </c>
      <c r="S19">
        <v>1.1051299999999999</v>
      </c>
      <c r="T19">
        <v>1.4817400000000001</v>
      </c>
      <c r="U19">
        <v>1.1933</v>
      </c>
      <c r="V19">
        <v>245.536</v>
      </c>
      <c r="W19">
        <v>255.63300000000001</v>
      </c>
      <c r="X19">
        <v>-10.096</v>
      </c>
    </row>
    <row r="20" spans="1:24" x14ac:dyDescent="0.3">
      <c r="A20" s="1">
        <v>43259</v>
      </c>
      <c r="B20" s="2">
        <v>0.83370370370370372</v>
      </c>
      <c r="C20">
        <v>63.726332999999997</v>
      </c>
      <c r="D20">
        <v>-88.322423000000001</v>
      </c>
      <c r="E20">
        <v>50</v>
      </c>
      <c r="F20">
        <v>7105</v>
      </c>
      <c r="G20">
        <v>17390.2</v>
      </c>
      <c r="H20">
        <v>1</v>
      </c>
      <c r="I20">
        <v>-10.7</v>
      </c>
      <c r="J20">
        <v>-5.16</v>
      </c>
      <c r="K20">
        <v>38.631</v>
      </c>
      <c r="L20">
        <v>39.994999999999997</v>
      </c>
      <c r="M20">
        <v>43.381</v>
      </c>
      <c r="N20">
        <v>18.010999999999999</v>
      </c>
      <c r="O20">
        <v>8.0873500000000007</v>
      </c>
      <c r="P20">
        <v>10.249409999999999</v>
      </c>
      <c r="Q20">
        <v>1.4660599999999999</v>
      </c>
      <c r="R20">
        <v>1.0826199999999999</v>
      </c>
      <c r="S20">
        <v>1.1082399999999999</v>
      </c>
      <c r="T20">
        <v>1.48173</v>
      </c>
      <c r="U20">
        <v>1.1932400000000001</v>
      </c>
      <c r="V20">
        <v>241.84200000000001</v>
      </c>
      <c r="W20">
        <v>257.69600000000003</v>
      </c>
      <c r="X20">
        <v>-15.853</v>
      </c>
    </row>
    <row r="21" spans="1:24" x14ac:dyDescent="0.3">
      <c r="A21" s="1">
        <v>43259</v>
      </c>
      <c r="B21" s="2">
        <v>0.83385416666666667</v>
      </c>
      <c r="C21">
        <v>63.726317999999999</v>
      </c>
      <c r="D21">
        <v>-88.322443000000007</v>
      </c>
      <c r="E21">
        <v>55</v>
      </c>
      <c r="F21">
        <v>7110</v>
      </c>
      <c r="G21">
        <v>17402.400000000001</v>
      </c>
      <c r="H21">
        <v>1</v>
      </c>
      <c r="I21">
        <v>-13.5</v>
      </c>
      <c r="J21">
        <v>-4.82</v>
      </c>
      <c r="K21">
        <v>38.628</v>
      </c>
      <c r="L21">
        <v>39.993000000000002</v>
      </c>
      <c r="M21">
        <v>43.38</v>
      </c>
      <c r="N21">
        <v>18.010000000000002</v>
      </c>
      <c r="O21">
        <v>8.0873299999999997</v>
      </c>
      <c r="P21">
        <v>10.24963</v>
      </c>
      <c r="Q21">
        <v>1.46838</v>
      </c>
      <c r="R21">
        <v>1.07822</v>
      </c>
      <c r="S21">
        <v>1.1100399999999999</v>
      </c>
      <c r="T21">
        <v>1.4818100000000001</v>
      </c>
      <c r="U21">
        <v>1.1932499999999999</v>
      </c>
      <c r="V21">
        <v>238.97399999999999</v>
      </c>
      <c r="W21">
        <v>258.87</v>
      </c>
      <c r="X21">
        <v>-19.896000000000001</v>
      </c>
    </row>
    <row r="22" spans="1:24" x14ac:dyDescent="0.3">
      <c r="A22" s="1">
        <v>43259</v>
      </c>
      <c r="B22" s="2">
        <v>0.8341087962962962</v>
      </c>
      <c r="C22">
        <v>63.726295</v>
      </c>
      <c r="D22">
        <v>-88.322478000000004</v>
      </c>
      <c r="E22">
        <v>60</v>
      </c>
      <c r="F22">
        <v>7119</v>
      </c>
      <c r="G22">
        <v>17424.3</v>
      </c>
      <c r="H22">
        <v>1</v>
      </c>
      <c r="I22">
        <v>-12.9</v>
      </c>
      <c r="J22">
        <v>-5.15</v>
      </c>
      <c r="K22">
        <v>38.631</v>
      </c>
      <c r="L22">
        <v>39.991999999999997</v>
      </c>
      <c r="M22">
        <v>43.378</v>
      </c>
      <c r="N22">
        <v>18</v>
      </c>
      <c r="O22">
        <v>8.0873299999999997</v>
      </c>
      <c r="P22">
        <v>10.249879999999999</v>
      </c>
      <c r="Q22">
        <v>1.4669099999999999</v>
      </c>
      <c r="R22">
        <v>1.0737399999999999</v>
      </c>
      <c r="S22">
        <v>1.11049</v>
      </c>
      <c r="T22">
        <v>1.48173</v>
      </c>
      <c r="U22">
        <v>1.19337</v>
      </c>
      <c r="V22">
        <v>235.90700000000001</v>
      </c>
      <c r="W22">
        <v>259.04500000000002</v>
      </c>
      <c r="X22">
        <v>-23.137</v>
      </c>
    </row>
    <row r="23" spans="1:24" x14ac:dyDescent="0.3">
      <c r="A23" s="1">
        <v>43259</v>
      </c>
      <c r="B23" s="2">
        <v>0.83434027777777775</v>
      </c>
      <c r="C23">
        <v>63.726272999999999</v>
      </c>
      <c r="D23">
        <v>-88.322512000000003</v>
      </c>
      <c r="E23">
        <v>65</v>
      </c>
      <c r="F23">
        <v>7127</v>
      </c>
      <c r="G23">
        <v>17443.900000000001</v>
      </c>
      <c r="H23">
        <v>1</v>
      </c>
      <c r="I23">
        <v>-12.4</v>
      </c>
      <c r="J23">
        <v>-4.91</v>
      </c>
      <c r="K23">
        <v>38.621000000000002</v>
      </c>
      <c r="L23">
        <v>39.994999999999997</v>
      </c>
      <c r="M23">
        <v>43.38</v>
      </c>
      <c r="N23">
        <v>17.998999999999999</v>
      </c>
      <c r="O23">
        <v>8.0872399999999995</v>
      </c>
      <c r="P23">
        <v>10.24967</v>
      </c>
      <c r="Q23">
        <v>1.46715</v>
      </c>
      <c r="R23">
        <v>1.0676300000000001</v>
      </c>
      <c r="S23">
        <v>1.1108499999999999</v>
      </c>
      <c r="T23">
        <v>1.4818100000000001</v>
      </c>
      <c r="U23">
        <v>1.19333</v>
      </c>
      <c r="V23">
        <v>231.97900000000001</v>
      </c>
      <c r="W23">
        <v>259.33</v>
      </c>
      <c r="X23">
        <v>-27.350999999999999</v>
      </c>
    </row>
    <row r="24" spans="1:24" x14ac:dyDescent="0.3">
      <c r="A24" s="1">
        <v>43259</v>
      </c>
      <c r="B24" s="2">
        <v>0.8345717592592593</v>
      </c>
      <c r="C24">
        <v>63.726253</v>
      </c>
      <c r="D24">
        <v>-88.322547999999998</v>
      </c>
      <c r="E24">
        <v>70</v>
      </c>
      <c r="O24">
        <v>8.0873100000000004</v>
      </c>
      <c r="P24">
        <v>10.24945</v>
      </c>
      <c r="Q24">
        <v>1.4678</v>
      </c>
      <c r="R24">
        <v>1.0587899999999999</v>
      </c>
      <c r="S24">
        <v>1.1102000000000001</v>
      </c>
      <c r="T24">
        <v>1.48186</v>
      </c>
      <c r="U24">
        <v>1.1934400000000001</v>
      </c>
      <c r="V24">
        <v>226.09800000000001</v>
      </c>
      <c r="W24">
        <v>258.82499999999999</v>
      </c>
      <c r="X24">
        <v>-32.726999999999997</v>
      </c>
    </row>
    <row r="25" spans="1:24" x14ac:dyDescent="0.3">
      <c r="A25" s="1">
        <v>43259</v>
      </c>
      <c r="B25" s="2">
        <v>0.83472222222222225</v>
      </c>
      <c r="C25">
        <v>63.726238000000002</v>
      </c>
      <c r="D25">
        <v>-88.322569999999999</v>
      </c>
      <c r="E25">
        <v>75</v>
      </c>
      <c r="F25">
        <v>7141</v>
      </c>
      <c r="G25">
        <v>17478</v>
      </c>
      <c r="H25">
        <v>1</v>
      </c>
      <c r="I25">
        <v>-12.2</v>
      </c>
      <c r="J25">
        <v>-4.76</v>
      </c>
      <c r="K25">
        <v>38.630000000000003</v>
      </c>
      <c r="L25">
        <v>39.997</v>
      </c>
      <c r="M25">
        <v>43.38</v>
      </c>
      <c r="N25">
        <v>17.969000000000001</v>
      </c>
      <c r="O25">
        <v>8.0871099999999991</v>
      </c>
      <c r="P25">
        <v>10.249549999999999</v>
      </c>
      <c r="Q25">
        <v>1.46716</v>
      </c>
      <c r="R25">
        <v>1.05542</v>
      </c>
      <c r="S25">
        <v>1.10775</v>
      </c>
      <c r="T25">
        <v>1.4816499999999999</v>
      </c>
      <c r="U25">
        <v>1.19316</v>
      </c>
      <c r="V25">
        <v>224.10400000000001</v>
      </c>
      <c r="W25">
        <v>257.44299999999998</v>
      </c>
      <c r="X25">
        <v>-33.338999999999999</v>
      </c>
    </row>
    <row r="26" spans="1:24" x14ac:dyDescent="0.3">
      <c r="A26" s="1">
        <v>43259</v>
      </c>
      <c r="B26" s="2">
        <v>0.83497685185185189</v>
      </c>
      <c r="C26">
        <v>63.726216999999998</v>
      </c>
      <c r="D26">
        <v>-88.322608000000002</v>
      </c>
      <c r="E26">
        <v>80</v>
      </c>
      <c r="F26">
        <v>7150</v>
      </c>
      <c r="G26">
        <v>17500</v>
      </c>
      <c r="H26">
        <v>1</v>
      </c>
      <c r="I26">
        <v>-11.1</v>
      </c>
      <c r="J26">
        <v>-5.24</v>
      </c>
      <c r="K26">
        <v>38.624000000000002</v>
      </c>
      <c r="L26">
        <v>40.000999999999998</v>
      </c>
      <c r="M26">
        <v>43.384999999999998</v>
      </c>
      <c r="N26">
        <v>18</v>
      </c>
      <c r="O26">
        <v>8.0873600000000003</v>
      </c>
      <c r="P26">
        <v>10.24976</v>
      </c>
      <c r="Q26">
        <v>1.46702</v>
      </c>
      <c r="R26">
        <v>1.0488999999999999</v>
      </c>
      <c r="S26">
        <v>1.10473</v>
      </c>
      <c r="T26">
        <v>1.4813700000000001</v>
      </c>
      <c r="U26">
        <v>1.1932799999999999</v>
      </c>
      <c r="V26">
        <v>219.62700000000001</v>
      </c>
      <c r="W26">
        <v>255.32400000000001</v>
      </c>
      <c r="X26">
        <v>-35.695999999999998</v>
      </c>
    </row>
    <row r="27" spans="1:24" x14ac:dyDescent="0.3">
      <c r="A27" s="1">
        <v>43259</v>
      </c>
      <c r="B27" s="2">
        <v>0.83521990740740737</v>
      </c>
      <c r="C27">
        <v>63.726194999999997</v>
      </c>
      <c r="D27">
        <v>-88.322640000000007</v>
      </c>
      <c r="E27">
        <v>25</v>
      </c>
      <c r="F27">
        <v>7158</v>
      </c>
      <c r="G27">
        <v>17519.599999999999</v>
      </c>
      <c r="H27">
        <v>1</v>
      </c>
      <c r="I27">
        <v>-12.4</v>
      </c>
      <c r="J27">
        <v>-4.84</v>
      </c>
      <c r="K27">
        <v>38.619</v>
      </c>
      <c r="L27">
        <v>39.997999999999998</v>
      </c>
      <c r="M27">
        <v>43.393999999999998</v>
      </c>
      <c r="N27">
        <v>17.992000000000001</v>
      </c>
      <c r="O27">
        <v>8.0872700000000002</v>
      </c>
      <c r="P27">
        <v>10.249890000000001</v>
      </c>
      <c r="Q27">
        <v>1.4656499999999999</v>
      </c>
      <c r="R27">
        <v>1.04596</v>
      </c>
      <c r="S27">
        <v>1.10179</v>
      </c>
      <c r="T27">
        <v>1.4812700000000001</v>
      </c>
      <c r="U27">
        <v>1.1929700000000001</v>
      </c>
      <c r="V27">
        <v>217.97</v>
      </c>
      <c r="W27">
        <v>253.667</v>
      </c>
      <c r="X27">
        <v>-35.697000000000003</v>
      </c>
    </row>
    <row r="28" spans="1:24" x14ac:dyDescent="0.3">
      <c r="A28" s="1">
        <v>43259</v>
      </c>
      <c r="B28" s="2">
        <v>0.83539351851851851</v>
      </c>
      <c r="C28">
        <v>63.726179999999999</v>
      </c>
      <c r="D28">
        <v>-88.322665000000001</v>
      </c>
      <c r="E28">
        <v>30</v>
      </c>
      <c r="F28">
        <v>7164</v>
      </c>
      <c r="G28">
        <v>17534.2</v>
      </c>
      <c r="H28">
        <v>1</v>
      </c>
      <c r="I28">
        <v>-11.1</v>
      </c>
      <c r="J28">
        <v>-4.8</v>
      </c>
      <c r="K28">
        <v>38.634999999999998</v>
      </c>
      <c r="L28">
        <v>40.003</v>
      </c>
      <c r="M28">
        <v>43.393999999999998</v>
      </c>
      <c r="N28">
        <v>17.983000000000001</v>
      </c>
      <c r="O28">
        <v>8.08718</v>
      </c>
      <c r="P28">
        <v>10.2498</v>
      </c>
      <c r="Q28">
        <v>1.4663200000000001</v>
      </c>
      <c r="R28">
        <v>1.0486899999999999</v>
      </c>
      <c r="S28">
        <v>1.1044400000000001</v>
      </c>
      <c r="T28">
        <v>1.4813499999999999</v>
      </c>
      <c r="U28">
        <v>1.19309</v>
      </c>
      <c r="V28">
        <v>219.672</v>
      </c>
      <c r="W28">
        <v>255.30500000000001</v>
      </c>
      <c r="X28">
        <v>-35.631999999999998</v>
      </c>
    </row>
    <row r="29" spans="1:24" x14ac:dyDescent="0.3">
      <c r="A29" s="1">
        <v>43259</v>
      </c>
      <c r="B29" s="2">
        <v>0.83561342592592591</v>
      </c>
      <c r="C29">
        <v>63.726162000000002</v>
      </c>
      <c r="D29">
        <v>-88.322698000000003</v>
      </c>
      <c r="E29">
        <v>35</v>
      </c>
      <c r="F29">
        <v>7172</v>
      </c>
      <c r="G29">
        <v>17553.7</v>
      </c>
      <c r="H29">
        <v>1</v>
      </c>
      <c r="I29">
        <v>-11.4</v>
      </c>
      <c r="J29">
        <v>-4.82</v>
      </c>
      <c r="K29">
        <v>38.637</v>
      </c>
      <c r="L29">
        <v>40</v>
      </c>
      <c r="M29">
        <v>43.389000000000003</v>
      </c>
      <c r="N29">
        <v>17.951000000000001</v>
      </c>
      <c r="O29">
        <v>8.0873500000000007</v>
      </c>
      <c r="P29">
        <v>10.249549999999999</v>
      </c>
      <c r="Q29">
        <v>1.46723</v>
      </c>
      <c r="R29">
        <v>1.0859000000000001</v>
      </c>
      <c r="S29">
        <v>1.10459</v>
      </c>
      <c r="T29">
        <v>1.4814499999999999</v>
      </c>
      <c r="U29">
        <v>1.19319</v>
      </c>
      <c r="V29">
        <v>243.97399999999999</v>
      </c>
      <c r="W29">
        <v>255.33199999999999</v>
      </c>
      <c r="X29">
        <v>-11.356999999999999</v>
      </c>
    </row>
    <row r="30" spans="1:24" x14ac:dyDescent="0.3">
      <c r="A30" s="1">
        <v>43259</v>
      </c>
      <c r="B30" s="2">
        <v>0.83585648148148151</v>
      </c>
      <c r="C30">
        <v>63.726143</v>
      </c>
      <c r="D30">
        <v>-88.322732000000002</v>
      </c>
      <c r="E30">
        <v>40</v>
      </c>
      <c r="F30">
        <v>7181</v>
      </c>
      <c r="G30">
        <v>17575.7</v>
      </c>
      <c r="H30">
        <v>1</v>
      </c>
      <c r="I30">
        <v>-12.4</v>
      </c>
      <c r="J30">
        <v>-5.12</v>
      </c>
      <c r="K30">
        <v>38.625</v>
      </c>
      <c r="L30">
        <v>40</v>
      </c>
      <c r="M30">
        <v>43.386000000000003</v>
      </c>
      <c r="N30">
        <v>17.954000000000001</v>
      </c>
      <c r="O30">
        <v>8.0873699999999999</v>
      </c>
      <c r="P30">
        <v>10.249750000000001</v>
      </c>
      <c r="Q30">
        <v>1.4682599999999999</v>
      </c>
      <c r="R30">
        <v>1.0898000000000001</v>
      </c>
      <c r="S30">
        <v>1.1011899999999999</v>
      </c>
      <c r="T30">
        <v>1.48132</v>
      </c>
      <c r="U30">
        <v>1.1932</v>
      </c>
      <c r="V30">
        <v>246.482</v>
      </c>
      <c r="W30">
        <v>253.09200000000001</v>
      </c>
      <c r="X30">
        <v>-6.609</v>
      </c>
    </row>
    <row r="31" spans="1:24" x14ac:dyDescent="0.3">
      <c r="A31" s="1">
        <v>43259</v>
      </c>
      <c r="B31" s="2">
        <v>0.83599537037037042</v>
      </c>
      <c r="C31">
        <v>63.726132</v>
      </c>
      <c r="D31">
        <v>-88.322751999999994</v>
      </c>
      <c r="E31">
        <v>45</v>
      </c>
      <c r="F31">
        <v>7186</v>
      </c>
      <c r="G31">
        <v>17588</v>
      </c>
      <c r="H31">
        <v>1</v>
      </c>
      <c r="I31">
        <v>-14</v>
      </c>
      <c r="J31">
        <v>-5.09</v>
      </c>
      <c r="K31">
        <v>38.637</v>
      </c>
      <c r="L31">
        <v>40.002000000000002</v>
      </c>
      <c r="M31">
        <v>43.386000000000003</v>
      </c>
      <c r="N31">
        <v>17.972999999999999</v>
      </c>
      <c r="O31">
        <v>8.0872899999999994</v>
      </c>
      <c r="P31">
        <v>10.249230000000001</v>
      </c>
      <c r="Q31">
        <v>1.4670799999999999</v>
      </c>
      <c r="R31">
        <v>1.0862400000000001</v>
      </c>
      <c r="S31">
        <v>1.10419</v>
      </c>
      <c r="T31">
        <v>1.48153</v>
      </c>
      <c r="U31">
        <v>1.19303</v>
      </c>
      <c r="V31">
        <v>244.358</v>
      </c>
      <c r="W31">
        <v>255.22499999999999</v>
      </c>
      <c r="X31">
        <v>-10.867000000000001</v>
      </c>
    </row>
    <row r="32" spans="1:24" x14ac:dyDescent="0.3">
      <c r="A32" s="1">
        <v>43259</v>
      </c>
      <c r="B32" s="2">
        <v>0.83600694444444434</v>
      </c>
      <c r="C32">
        <v>63.726132</v>
      </c>
      <c r="D32">
        <v>-88.322755000000001</v>
      </c>
      <c r="E32">
        <v>50</v>
      </c>
      <c r="F32">
        <v>7187</v>
      </c>
      <c r="G32">
        <v>17590.400000000001</v>
      </c>
      <c r="H32">
        <v>1</v>
      </c>
      <c r="I32">
        <v>-13.5</v>
      </c>
      <c r="J32">
        <v>-5.41</v>
      </c>
      <c r="K32">
        <v>38.634</v>
      </c>
      <c r="L32">
        <v>40.008000000000003</v>
      </c>
      <c r="M32">
        <v>43.393999999999998</v>
      </c>
      <c r="N32">
        <v>17.95</v>
      </c>
      <c r="O32">
        <v>8.0872700000000002</v>
      </c>
      <c r="P32">
        <v>10.249650000000001</v>
      </c>
      <c r="Q32">
        <v>1.4667300000000001</v>
      </c>
      <c r="R32">
        <v>1.08521</v>
      </c>
      <c r="S32">
        <v>1.1049800000000001</v>
      </c>
      <c r="T32">
        <v>1.4815</v>
      </c>
      <c r="U32">
        <v>1.1930099999999999</v>
      </c>
      <c r="V32">
        <v>243.69900000000001</v>
      </c>
      <c r="W32">
        <v>255.755</v>
      </c>
      <c r="X32">
        <v>-12.055999999999999</v>
      </c>
    </row>
    <row r="33" spans="1:25" x14ac:dyDescent="0.3">
      <c r="A33" s="1">
        <v>43259</v>
      </c>
      <c r="B33" s="2">
        <v>0.83932870370370372</v>
      </c>
      <c r="C33">
        <v>63.725901999999998</v>
      </c>
      <c r="D33">
        <v>-88.323220000000006</v>
      </c>
      <c r="E33">
        <v>55</v>
      </c>
      <c r="F33">
        <v>7303</v>
      </c>
      <c r="G33">
        <v>17873.7</v>
      </c>
      <c r="H33">
        <v>1</v>
      </c>
      <c r="I33">
        <v>-12.2</v>
      </c>
      <c r="J33">
        <v>-5.51</v>
      </c>
      <c r="K33">
        <v>38.619999999999997</v>
      </c>
      <c r="L33">
        <v>39.997999999999998</v>
      </c>
      <c r="M33">
        <v>43.381</v>
      </c>
      <c r="N33">
        <v>17.882999999999999</v>
      </c>
      <c r="O33">
        <v>8.0872799999999998</v>
      </c>
      <c r="P33">
        <v>10.24981</v>
      </c>
      <c r="Q33">
        <v>1.46845</v>
      </c>
      <c r="R33">
        <v>1.0763799999999999</v>
      </c>
      <c r="S33">
        <v>1.1086400000000001</v>
      </c>
      <c r="T33">
        <v>1.48125</v>
      </c>
      <c r="U33">
        <v>1.19299</v>
      </c>
      <c r="V33">
        <v>237.87</v>
      </c>
      <c r="W33">
        <v>258.08199999999999</v>
      </c>
      <c r="X33">
        <v>-20.210999999999999</v>
      </c>
    </row>
    <row r="34" spans="1:25" x14ac:dyDescent="0.3">
      <c r="A34" s="1">
        <v>43259</v>
      </c>
      <c r="B34" s="2">
        <v>0.83947916666666667</v>
      </c>
      <c r="C34">
        <v>63.72589</v>
      </c>
      <c r="D34">
        <v>-88.323243000000005</v>
      </c>
      <c r="E34">
        <v>60</v>
      </c>
      <c r="F34">
        <v>7308</v>
      </c>
      <c r="G34">
        <v>17885.8</v>
      </c>
      <c r="H34">
        <v>1</v>
      </c>
      <c r="I34">
        <v>-14.2</v>
      </c>
      <c r="J34">
        <v>-4.92</v>
      </c>
      <c r="K34">
        <v>38.625999999999998</v>
      </c>
      <c r="L34">
        <v>39.994</v>
      </c>
      <c r="M34">
        <v>43.384999999999998</v>
      </c>
      <c r="N34">
        <v>17.861999999999998</v>
      </c>
      <c r="O34">
        <v>8.0873299999999997</v>
      </c>
      <c r="P34">
        <v>10.2499</v>
      </c>
      <c r="Q34">
        <v>1.46743</v>
      </c>
      <c r="R34">
        <v>1.0727599999999999</v>
      </c>
      <c r="S34">
        <v>1.1095699999999999</v>
      </c>
      <c r="T34">
        <v>1.4814799999999999</v>
      </c>
      <c r="U34">
        <v>1.19323</v>
      </c>
      <c r="V34">
        <v>235.334</v>
      </c>
      <c r="W34">
        <v>258.524</v>
      </c>
      <c r="X34">
        <v>-23.19</v>
      </c>
    </row>
    <row r="35" spans="1:25" x14ac:dyDescent="0.3">
      <c r="A35" s="1">
        <v>43259</v>
      </c>
      <c r="B35" s="2">
        <v>0.8397337962962963</v>
      </c>
      <c r="C35">
        <v>63.72587</v>
      </c>
      <c r="D35">
        <v>-88.323279999999997</v>
      </c>
      <c r="E35">
        <v>65</v>
      </c>
      <c r="F35">
        <v>7317</v>
      </c>
      <c r="G35">
        <v>17907.8</v>
      </c>
      <c r="H35">
        <v>1</v>
      </c>
      <c r="I35">
        <v>-11.8</v>
      </c>
      <c r="J35">
        <v>-4.9400000000000004</v>
      </c>
      <c r="K35">
        <v>38.619</v>
      </c>
      <c r="L35">
        <v>39.999000000000002</v>
      </c>
      <c r="M35">
        <v>43.381</v>
      </c>
      <c r="N35">
        <v>17.887</v>
      </c>
      <c r="O35">
        <v>8.0873799999999996</v>
      </c>
      <c r="P35">
        <v>10.249739999999999</v>
      </c>
      <c r="Q35">
        <v>1.4669099999999999</v>
      </c>
      <c r="R35">
        <v>1.0671299999999999</v>
      </c>
      <c r="S35">
        <v>1.1099699999999999</v>
      </c>
      <c r="T35">
        <v>1.4814099999999999</v>
      </c>
      <c r="U35">
        <v>1.1930000000000001</v>
      </c>
      <c r="V35">
        <v>231.85</v>
      </c>
      <c r="W35">
        <v>258.96600000000001</v>
      </c>
      <c r="X35">
        <v>-27.114999999999998</v>
      </c>
    </row>
    <row r="36" spans="1:25" x14ac:dyDescent="0.3">
      <c r="A36" s="1">
        <v>43259</v>
      </c>
      <c r="B36" s="2">
        <v>0.83996527777777785</v>
      </c>
      <c r="C36">
        <v>63.725853000000001</v>
      </c>
      <c r="D36">
        <v>-88.323317000000003</v>
      </c>
      <c r="E36">
        <v>70</v>
      </c>
      <c r="F36">
        <v>7326</v>
      </c>
      <c r="G36">
        <v>17929.8</v>
      </c>
      <c r="H36">
        <v>1</v>
      </c>
      <c r="I36">
        <v>-10</v>
      </c>
      <c r="J36">
        <v>-5.37</v>
      </c>
      <c r="K36">
        <v>38.631</v>
      </c>
      <c r="L36">
        <v>39.994999999999997</v>
      </c>
      <c r="M36">
        <v>43.393999999999998</v>
      </c>
      <c r="N36">
        <v>17.881</v>
      </c>
      <c r="O36">
        <v>8.0871700000000004</v>
      </c>
      <c r="P36">
        <v>10.2499</v>
      </c>
      <c r="Q36">
        <v>1.4681</v>
      </c>
      <c r="R36">
        <v>1.0539799999999999</v>
      </c>
      <c r="S36">
        <v>1.10866</v>
      </c>
      <c r="T36">
        <v>1.48126</v>
      </c>
      <c r="U36">
        <v>1.19296</v>
      </c>
      <c r="V36">
        <v>223.23099999999999</v>
      </c>
      <c r="W36">
        <v>258.11599999999999</v>
      </c>
      <c r="X36">
        <v>-34.884999999999998</v>
      </c>
    </row>
    <row r="37" spans="1:25" x14ac:dyDescent="0.3">
      <c r="A37" s="1">
        <v>43259</v>
      </c>
      <c r="B37" s="2">
        <v>0.84011574074074069</v>
      </c>
      <c r="C37">
        <v>63.725842</v>
      </c>
      <c r="D37">
        <v>-88.323338000000007</v>
      </c>
      <c r="E37">
        <v>75</v>
      </c>
      <c r="F37">
        <v>7331</v>
      </c>
      <c r="G37">
        <v>17942</v>
      </c>
      <c r="H37">
        <v>1</v>
      </c>
      <c r="I37">
        <v>-13</v>
      </c>
      <c r="J37">
        <v>-5.07</v>
      </c>
      <c r="K37">
        <v>38.625999999999998</v>
      </c>
      <c r="L37">
        <v>39.994999999999997</v>
      </c>
      <c r="M37">
        <v>43.386000000000003</v>
      </c>
      <c r="N37">
        <v>17.876999999999999</v>
      </c>
      <c r="O37">
        <v>8.0873100000000004</v>
      </c>
      <c r="P37">
        <v>10.250019999999999</v>
      </c>
      <c r="Q37">
        <v>1.4668600000000001</v>
      </c>
      <c r="R37">
        <v>1.0583</v>
      </c>
      <c r="S37">
        <v>1.1077600000000001</v>
      </c>
      <c r="T37">
        <v>1.4815</v>
      </c>
      <c r="U37">
        <v>1.1932</v>
      </c>
      <c r="V37">
        <v>225.90199999999999</v>
      </c>
      <c r="W37">
        <v>257.37700000000001</v>
      </c>
      <c r="X37">
        <v>-31.475000000000001</v>
      </c>
    </row>
    <row r="38" spans="1:25" x14ac:dyDescent="0.3">
      <c r="A38" s="1">
        <v>43259</v>
      </c>
      <c r="B38" s="2">
        <v>0.84037037037037043</v>
      </c>
      <c r="C38">
        <v>63.725822999999998</v>
      </c>
      <c r="D38">
        <v>-88.323376999999994</v>
      </c>
      <c r="E38">
        <v>80</v>
      </c>
      <c r="F38">
        <v>7340</v>
      </c>
      <c r="G38">
        <v>17964</v>
      </c>
      <c r="H38">
        <v>1</v>
      </c>
      <c r="I38">
        <v>-13.1</v>
      </c>
      <c r="J38">
        <v>-4.87</v>
      </c>
      <c r="K38">
        <v>38.631999999999998</v>
      </c>
      <c r="L38">
        <v>40.002000000000002</v>
      </c>
      <c r="M38">
        <v>43.389000000000003</v>
      </c>
      <c r="N38">
        <v>17.858000000000001</v>
      </c>
      <c r="O38">
        <v>8.0873500000000007</v>
      </c>
      <c r="P38">
        <v>10.249700000000001</v>
      </c>
      <c r="Q38">
        <v>1.46611</v>
      </c>
      <c r="R38">
        <v>1.0583800000000001</v>
      </c>
      <c r="S38">
        <v>1.1055299999999999</v>
      </c>
      <c r="T38">
        <v>1.4812799999999999</v>
      </c>
      <c r="U38">
        <v>1.1930400000000001</v>
      </c>
      <c r="V38">
        <v>226.04300000000001</v>
      </c>
      <c r="W38">
        <v>256.03399999999999</v>
      </c>
      <c r="X38">
        <v>-29.991</v>
      </c>
    </row>
    <row r="39" spans="1:25" x14ac:dyDescent="0.3">
      <c r="A39" s="1">
        <v>43259</v>
      </c>
      <c r="B39" s="2">
        <v>0.84100694444444446</v>
      </c>
      <c r="C39">
        <v>63.725790000000003</v>
      </c>
      <c r="D39">
        <v>-88.323453000000001</v>
      </c>
      <c r="E39">
        <v>25</v>
      </c>
      <c r="F39">
        <v>7362</v>
      </c>
      <c r="G39">
        <v>18017.7</v>
      </c>
      <c r="H39">
        <v>1</v>
      </c>
      <c r="I39">
        <v>-11.6</v>
      </c>
      <c r="J39">
        <v>-5.2</v>
      </c>
      <c r="K39">
        <v>38.625</v>
      </c>
      <c r="L39">
        <v>39.994999999999997</v>
      </c>
      <c r="M39">
        <v>43.392000000000003</v>
      </c>
      <c r="N39">
        <v>17.832999999999998</v>
      </c>
      <c r="O39">
        <v>8.0874799999999993</v>
      </c>
      <c r="P39">
        <v>10.24901</v>
      </c>
      <c r="Q39">
        <v>1.4674700000000001</v>
      </c>
      <c r="R39">
        <v>1.0485199999999999</v>
      </c>
      <c r="S39">
        <v>1.10049</v>
      </c>
      <c r="T39">
        <v>1.48133</v>
      </c>
      <c r="U39">
        <v>1.19295</v>
      </c>
      <c r="V39">
        <v>219.69</v>
      </c>
      <c r="W39">
        <v>252.857</v>
      </c>
      <c r="X39">
        <v>-33.165999999999997</v>
      </c>
    </row>
    <row r="40" spans="1:25" x14ac:dyDescent="0.3">
      <c r="A40" s="1">
        <v>43259</v>
      </c>
      <c r="B40" s="2">
        <v>0.84119212962962964</v>
      </c>
      <c r="C40">
        <v>63.725805000000001</v>
      </c>
      <c r="D40">
        <v>-88.323445000000007</v>
      </c>
      <c r="E40">
        <v>30</v>
      </c>
      <c r="F40">
        <v>7369</v>
      </c>
      <c r="G40">
        <v>18034.7</v>
      </c>
      <c r="H40">
        <v>1</v>
      </c>
      <c r="I40">
        <v>-12.9</v>
      </c>
      <c r="J40">
        <v>-4.9400000000000004</v>
      </c>
      <c r="K40">
        <v>38.633000000000003</v>
      </c>
      <c r="L40">
        <v>40</v>
      </c>
      <c r="M40">
        <v>43.386000000000003</v>
      </c>
      <c r="N40">
        <v>17.806000000000001</v>
      </c>
      <c r="O40">
        <v>8.0873100000000004</v>
      </c>
      <c r="P40">
        <v>10.24959</v>
      </c>
      <c r="Q40">
        <v>1.46675</v>
      </c>
      <c r="R40">
        <v>1.05257</v>
      </c>
      <c r="S40">
        <v>1.1054200000000001</v>
      </c>
      <c r="T40">
        <v>1.48149</v>
      </c>
      <c r="U40">
        <v>1.1931700000000001</v>
      </c>
      <c r="V40">
        <v>222.18600000000001</v>
      </c>
      <c r="W40">
        <v>255.90199999999999</v>
      </c>
      <c r="X40">
        <v>-33.715000000000003</v>
      </c>
    </row>
    <row r="42" spans="1:25" x14ac:dyDescent="0.3">
      <c r="A42" s="1" t="s">
        <v>26</v>
      </c>
    </row>
    <row r="43" spans="1:25" x14ac:dyDescent="0.3">
      <c r="A43" s="3" t="s">
        <v>1</v>
      </c>
      <c r="B43" s="4" t="s">
        <v>2</v>
      </c>
      <c r="C43" s="4" t="s">
        <v>3</v>
      </c>
      <c r="D43" s="4" t="s">
        <v>4</v>
      </c>
      <c r="E43" s="4" t="s">
        <v>5</v>
      </c>
      <c r="F43" s="5" t="s">
        <v>6</v>
      </c>
      <c r="G43" s="5" t="s">
        <v>2</v>
      </c>
      <c r="H43" s="5" t="s">
        <v>7</v>
      </c>
      <c r="I43" s="5" t="s">
        <v>8</v>
      </c>
      <c r="J43" s="5" t="s">
        <v>9</v>
      </c>
      <c r="K43" s="4" t="s">
        <v>10</v>
      </c>
      <c r="L43" s="4" t="s">
        <v>11</v>
      </c>
      <c r="M43" s="4" t="s">
        <v>12</v>
      </c>
      <c r="N43" s="4" t="s">
        <v>13</v>
      </c>
      <c r="O43" s="4" t="s">
        <v>14</v>
      </c>
      <c r="P43" s="4" t="s">
        <v>15</v>
      </c>
      <c r="Q43" s="4" t="s">
        <v>16</v>
      </c>
      <c r="R43" s="4" t="s">
        <v>17</v>
      </c>
      <c r="S43" s="4" t="s">
        <v>18</v>
      </c>
      <c r="T43" s="4" t="s">
        <v>19</v>
      </c>
      <c r="U43" s="4" t="s">
        <v>20</v>
      </c>
      <c r="V43" s="4" t="s">
        <v>21</v>
      </c>
      <c r="W43" s="6" t="s">
        <v>22</v>
      </c>
      <c r="X43" s="6" t="s">
        <v>23</v>
      </c>
      <c r="Y43" s="4" t="s">
        <v>24</v>
      </c>
    </row>
    <row r="44" spans="1:25" x14ac:dyDescent="0.3">
      <c r="A44" s="1">
        <v>43259</v>
      </c>
      <c r="B44" s="2">
        <v>0.82778935185185187</v>
      </c>
      <c r="C44">
        <v>63.727043000000002</v>
      </c>
      <c r="D44">
        <v>-88.321337</v>
      </c>
      <c r="E44">
        <v>25</v>
      </c>
      <c r="F44">
        <v>3379</v>
      </c>
      <c r="G44">
        <v>16906.599999999999</v>
      </c>
      <c r="H44">
        <v>1</v>
      </c>
      <c r="I44">
        <v>-39.67</v>
      </c>
      <c r="J44">
        <v>-9.2100000000000009</v>
      </c>
      <c r="K44">
        <v>49.915999999999997</v>
      </c>
      <c r="L44">
        <v>49.975000000000001</v>
      </c>
      <c r="M44">
        <v>49.911999999999999</v>
      </c>
      <c r="N44">
        <v>16.96</v>
      </c>
      <c r="O44">
        <v>6.0369999999999999</v>
      </c>
      <c r="P44">
        <v>14.965999999999999</v>
      </c>
      <c r="Q44">
        <v>0.99539</v>
      </c>
      <c r="R44">
        <v>1.26952</v>
      </c>
      <c r="S44">
        <v>1.0446800000000001</v>
      </c>
      <c r="T44">
        <v>1.3147200000000001</v>
      </c>
      <c r="U44">
        <v>1.12158</v>
      </c>
      <c r="V44">
        <v>1.3852</v>
      </c>
      <c r="W44">
        <v>209.51400000000001</v>
      </c>
      <c r="X44">
        <v>253.61099999999999</v>
      </c>
      <c r="Y44">
        <v>-44.095999999999997</v>
      </c>
    </row>
    <row r="45" spans="1:25" x14ac:dyDescent="0.3">
      <c r="A45" s="1">
        <v>43259</v>
      </c>
      <c r="B45" s="2">
        <v>0.82796296296296301</v>
      </c>
      <c r="C45">
        <v>63.726939999999999</v>
      </c>
      <c r="D45">
        <v>-88.321406999999994</v>
      </c>
      <c r="E45">
        <v>30</v>
      </c>
      <c r="F45">
        <v>3383</v>
      </c>
      <c r="G45">
        <v>16926.5</v>
      </c>
      <c r="H45">
        <v>1</v>
      </c>
      <c r="I45">
        <v>-39.74</v>
      </c>
      <c r="J45">
        <v>-9.2899999999999991</v>
      </c>
      <c r="K45">
        <v>49.924999999999997</v>
      </c>
      <c r="L45">
        <v>50.002000000000002</v>
      </c>
      <c r="M45">
        <v>49.890999999999998</v>
      </c>
      <c r="N45">
        <v>16.911999999999999</v>
      </c>
      <c r="O45">
        <v>6.0369999999999999</v>
      </c>
      <c r="P45">
        <v>14.97</v>
      </c>
      <c r="Q45">
        <v>1.0405599999999999</v>
      </c>
      <c r="R45">
        <v>1.3108599999999999</v>
      </c>
      <c r="S45">
        <v>1.0515000000000001</v>
      </c>
      <c r="T45">
        <v>1.32097</v>
      </c>
      <c r="U45">
        <v>1.1214900000000001</v>
      </c>
      <c r="V45">
        <v>1.38507</v>
      </c>
      <c r="W45">
        <v>249.80699999999999</v>
      </c>
      <c r="X45">
        <v>259.76</v>
      </c>
      <c r="Y45">
        <v>-9.9529999999999994</v>
      </c>
    </row>
    <row r="46" spans="1:25" x14ac:dyDescent="0.3">
      <c r="A46" s="1">
        <v>43259</v>
      </c>
      <c r="B46" s="2">
        <v>0.82819444444444434</v>
      </c>
      <c r="C46">
        <v>63.72683</v>
      </c>
      <c r="D46">
        <v>-88.321532000000005</v>
      </c>
      <c r="E46">
        <v>35</v>
      </c>
      <c r="F46">
        <v>3400</v>
      </c>
      <c r="G46">
        <v>17011.400000000001</v>
      </c>
      <c r="H46">
        <v>1</v>
      </c>
      <c r="I46">
        <v>-39.53</v>
      </c>
      <c r="J46">
        <v>-8.81</v>
      </c>
      <c r="K46">
        <v>49.945</v>
      </c>
      <c r="L46">
        <v>50.021999999999998</v>
      </c>
      <c r="M46">
        <v>49.944000000000003</v>
      </c>
      <c r="N46">
        <v>16.905999999999999</v>
      </c>
      <c r="O46">
        <v>6.0380000000000003</v>
      </c>
      <c r="P46">
        <v>14.964</v>
      </c>
      <c r="Q46">
        <v>1.03576</v>
      </c>
      <c r="R46">
        <v>1.3063499999999999</v>
      </c>
      <c r="S46">
        <v>1.05131</v>
      </c>
      <c r="T46">
        <v>1.32073</v>
      </c>
      <c r="U46">
        <v>1.1214200000000001</v>
      </c>
      <c r="V46">
        <v>1.3849800000000001</v>
      </c>
      <c r="W46">
        <v>245.60499999999999</v>
      </c>
      <c r="X46">
        <v>259.66899999999998</v>
      </c>
      <c r="Y46">
        <v>-14.063000000000001</v>
      </c>
    </row>
    <row r="47" spans="1:25" x14ac:dyDescent="0.3">
      <c r="A47" s="1">
        <v>43259</v>
      </c>
      <c r="B47" s="2">
        <v>0.8284259259259259</v>
      </c>
      <c r="C47">
        <v>63.726799999999997</v>
      </c>
      <c r="D47">
        <v>-88.321562999999998</v>
      </c>
      <c r="E47">
        <v>40</v>
      </c>
      <c r="F47">
        <v>3404</v>
      </c>
      <c r="G47">
        <v>17031.3</v>
      </c>
      <c r="H47">
        <v>1</v>
      </c>
      <c r="I47">
        <v>-39.869999999999997</v>
      </c>
      <c r="J47">
        <v>-9.14</v>
      </c>
      <c r="K47">
        <v>49.94</v>
      </c>
      <c r="L47">
        <v>49.997999999999998</v>
      </c>
      <c r="M47">
        <v>49.915999999999997</v>
      </c>
      <c r="N47">
        <v>16.919</v>
      </c>
      <c r="O47">
        <v>6.0369999999999999</v>
      </c>
      <c r="P47">
        <v>14.962</v>
      </c>
      <c r="Q47">
        <v>1.0305599999999999</v>
      </c>
      <c r="R47">
        <v>1.30166</v>
      </c>
      <c r="S47">
        <v>1.0526500000000001</v>
      </c>
      <c r="T47">
        <v>1.3219000000000001</v>
      </c>
      <c r="U47">
        <v>1.1213599999999999</v>
      </c>
      <c r="V47">
        <v>1.38487</v>
      </c>
      <c r="W47">
        <v>241.00299999999999</v>
      </c>
      <c r="X47">
        <v>260.89800000000002</v>
      </c>
      <c r="Y47">
        <v>-19.895</v>
      </c>
    </row>
    <row r="48" spans="1:25" x14ac:dyDescent="0.3">
      <c r="A48" s="1">
        <v>43259</v>
      </c>
      <c r="B48" s="2">
        <v>0.82843750000000005</v>
      </c>
      <c r="C48">
        <v>63.726799999999997</v>
      </c>
      <c r="D48">
        <v>-88.321565000000007</v>
      </c>
      <c r="E48">
        <v>45</v>
      </c>
      <c r="F48">
        <v>3408</v>
      </c>
      <c r="G48">
        <v>17051.2</v>
      </c>
      <c r="H48">
        <v>1</v>
      </c>
      <c r="I48">
        <v>-40.1</v>
      </c>
      <c r="J48">
        <v>-9.33</v>
      </c>
      <c r="K48">
        <v>49.896999999999998</v>
      </c>
      <c r="L48">
        <v>49.985999999999997</v>
      </c>
      <c r="M48">
        <v>49.904000000000003</v>
      </c>
      <c r="N48">
        <v>16.888999999999999</v>
      </c>
      <c r="O48">
        <v>6.0359999999999996</v>
      </c>
      <c r="P48">
        <v>14.962</v>
      </c>
      <c r="Q48">
        <v>1.0255700000000001</v>
      </c>
      <c r="R48">
        <v>1.29704</v>
      </c>
      <c r="S48">
        <v>1.05332</v>
      </c>
      <c r="T48">
        <v>1.3225100000000001</v>
      </c>
      <c r="U48">
        <v>1.1212899999999999</v>
      </c>
      <c r="V48">
        <v>1.3848499999999999</v>
      </c>
      <c r="W48">
        <v>236.589</v>
      </c>
      <c r="X48">
        <v>261.52499999999998</v>
      </c>
      <c r="Y48">
        <v>-24.934999999999999</v>
      </c>
    </row>
    <row r="49" spans="1:25" x14ac:dyDescent="0.3">
      <c r="A49" s="1">
        <v>43259</v>
      </c>
      <c r="B49" s="2">
        <v>0.82965277777777768</v>
      </c>
      <c r="C49">
        <v>63.726683000000001</v>
      </c>
      <c r="D49">
        <v>-88.321754999999996</v>
      </c>
      <c r="E49">
        <v>50</v>
      </c>
      <c r="F49">
        <v>3413</v>
      </c>
      <c r="G49">
        <v>17076.2</v>
      </c>
      <c r="H49">
        <v>1</v>
      </c>
      <c r="I49">
        <v>-39.799999999999997</v>
      </c>
      <c r="J49">
        <v>-9.02</v>
      </c>
      <c r="K49">
        <v>49.898000000000003</v>
      </c>
      <c r="L49">
        <v>50.000999999999998</v>
      </c>
      <c r="M49">
        <v>49.911000000000001</v>
      </c>
      <c r="N49">
        <v>16.853999999999999</v>
      </c>
      <c r="O49">
        <v>6.0359999999999996</v>
      </c>
      <c r="P49">
        <v>14.962</v>
      </c>
      <c r="Q49">
        <v>1.0162</v>
      </c>
      <c r="R49">
        <v>1.2884199999999999</v>
      </c>
      <c r="S49">
        <v>1.0536399999999999</v>
      </c>
      <c r="T49">
        <v>1.3226500000000001</v>
      </c>
      <c r="U49">
        <v>1.12117</v>
      </c>
      <c r="V49">
        <v>1.3847100000000001</v>
      </c>
      <c r="W49">
        <v>228.36199999999999</v>
      </c>
      <c r="X49">
        <v>261.916</v>
      </c>
      <c r="Y49">
        <v>-33.552999999999997</v>
      </c>
    </row>
    <row r="50" spans="1:25" x14ac:dyDescent="0.3">
      <c r="A50" s="1">
        <v>43259</v>
      </c>
      <c r="B50" s="2">
        <v>0.82979166666666659</v>
      </c>
      <c r="C50">
        <v>63.726672000000001</v>
      </c>
      <c r="D50">
        <v>-88.321772999999993</v>
      </c>
      <c r="E50">
        <v>55</v>
      </c>
      <c r="F50">
        <v>3417</v>
      </c>
      <c r="G50">
        <v>17096.099999999999</v>
      </c>
      <c r="H50">
        <v>1</v>
      </c>
      <c r="I50">
        <v>-41.14</v>
      </c>
      <c r="J50">
        <v>-9.1199999999999992</v>
      </c>
      <c r="K50">
        <v>49.923000000000002</v>
      </c>
      <c r="L50">
        <v>49.994999999999997</v>
      </c>
      <c r="M50">
        <v>49.920999999999999</v>
      </c>
      <c r="N50">
        <v>16.885000000000002</v>
      </c>
      <c r="O50">
        <v>6.0369999999999999</v>
      </c>
      <c r="P50">
        <v>14.962</v>
      </c>
      <c r="Q50">
        <v>1.00251</v>
      </c>
      <c r="R50">
        <v>1.2758700000000001</v>
      </c>
      <c r="S50">
        <v>1.0538799999999999</v>
      </c>
      <c r="T50">
        <v>1.32294</v>
      </c>
      <c r="U50">
        <v>1.12124</v>
      </c>
      <c r="V50">
        <v>1.3847400000000001</v>
      </c>
      <c r="W50">
        <v>216.11699999999999</v>
      </c>
      <c r="X50">
        <v>262.084</v>
      </c>
      <c r="Y50">
        <v>-45.966000000000001</v>
      </c>
    </row>
    <row r="51" spans="1:25" x14ac:dyDescent="0.3">
      <c r="A51" s="1">
        <v>43259</v>
      </c>
      <c r="B51" s="2">
        <v>0.83016203703703706</v>
      </c>
      <c r="C51">
        <v>63.726636999999997</v>
      </c>
      <c r="D51">
        <v>-88.321822999999995</v>
      </c>
      <c r="E51">
        <v>60</v>
      </c>
      <c r="F51">
        <v>3421</v>
      </c>
      <c r="G51">
        <v>17116</v>
      </c>
      <c r="H51">
        <v>1</v>
      </c>
      <c r="I51">
        <v>-39.14</v>
      </c>
      <c r="J51">
        <v>-9.32</v>
      </c>
      <c r="K51">
        <v>49.905999999999999</v>
      </c>
      <c r="L51">
        <v>49.99</v>
      </c>
      <c r="M51">
        <v>49.9</v>
      </c>
      <c r="N51">
        <v>16.846</v>
      </c>
      <c r="O51">
        <v>6.0359999999999996</v>
      </c>
      <c r="P51">
        <v>14.968</v>
      </c>
      <c r="Q51">
        <v>0.99411000000000005</v>
      </c>
      <c r="R51">
        <v>1.2681500000000001</v>
      </c>
      <c r="S51">
        <v>1.0525800000000001</v>
      </c>
      <c r="T51">
        <v>1.32176</v>
      </c>
      <c r="U51">
        <v>1.1210800000000001</v>
      </c>
      <c r="V51">
        <v>1.3845099999999999</v>
      </c>
      <c r="W51">
        <v>208.732</v>
      </c>
      <c r="X51">
        <v>261.03199999999998</v>
      </c>
      <c r="Y51">
        <v>-52.3</v>
      </c>
    </row>
    <row r="52" spans="1:25" x14ac:dyDescent="0.3">
      <c r="A52" s="1">
        <v>43259</v>
      </c>
      <c r="B52" s="2">
        <v>0.83040509259259254</v>
      </c>
      <c r="C52">
        <v>63.726612000000003</v>
      </c>
      <c r="D52">
        <v>-88.321905000000001</v>
      </c>
      <c r="E52">
        <v>65</v>
      </c>
      <c r="F52">
        <v>3424</v>
      </c>
      <c r="G52">
        <v>17131</v>
      </c>
      <c r="H52">
        <v>1</v>
      </c>
      <c r="I52">
        <v>-39.729999999999997</v>
      </c>
      <c r="J52">
        <v>-9</v>
      </c>
      <c r="K52">
        <v>49.945</v>
      </c>
      <c r="L52">
        <v>50.02</v>
      </c>
      <c r="M52">
        <v>49.945</v>
      </c>
      <c r="N52">
        <v>16.89</v>
      </c>
      <c r="O52">
        <v>6.0359999999999996</v>
      </c>
      <c r="P52">
        <v>14.962999999999999</v>
      </c>
      <c r="Q52">
        <v>0.98760000000000003</v>
      </c>
      <c r="R52">
        <v>1.2622199999999999</v>
      </c>
      <c r="S52">
        <v>1.0487200000000001</v>
      </c>
      <c r="T52">
        <v>1.3182499999999999</v>
      </c>
      <c r="U52">
        <v>1.1212</v>
      </c>
      <c r="V52">
        <v>1.3847</v>
      </c>
      <c r="W52">
        <v>202.90700000000001</v>
      </c>
      <c r="X52">
        <v>257.54399999999998</v>
      </c>
      <c r="Y52">
        <v>-54.636000000000003</v>
      </c>
    </row>
    <row r="53" spans="1:25" x14ac:dyDescent="0.3">
      <c r="A53" s="1">
        <v>43259</v>
      </c>
      <c r="B53" s="2">
        <v>0.83054398148148145</v>
      </c>
      <c r="C53">
        <v>63.726604999999999</v>
      </c>
      <c r="D53">
        <v>-88.321944999999999</v>
      </c>
      <c r="E53">
        <v>70</v>
      </c>
      <c r="F53">
        <v>3439</v>
      </c>
      <c r="G53">
        <v>17205.900000000001</v>
      </c>
      <c r="H53">
        <v>1</v>
      </c>
      <c r="I53">
        <v>-40.01</v>
      </c>
      <c r="J53">
        <v>-9.4700000000000006</v>
      </c>
      <c r="K53">
        <v>49.902000000000001</v>
      </c>
      <c r="L53">
        <v>49.985999999999997</v>
      </c>
      <c r="M53">
        <v>49.883000000000003</v>
      </c>
      <c r="N53">
        <v>16.876000000000001</v>
      </c>
      <c r="O53">
        <v>6.0359999999999996</v>
      </c>
      <c r="P53">
        <v>14.964</v>
      </c>
      <c r="Q53">
        <v>0.98597000000000001</v>
      </c>
      <c r="R53">
        <v>1.2607600000000001</v>
      </c>
      <c r="S53">
        <v>1.0413300000000001</v>
      </c>
      <c r="T53">
        <v>1.3116300000000001</v>
      </c>
      <c r="U53">
        <v>1.1212899999999999</v>
      </c>
      <c r="V53">
        <v>1.38483</v>
      </c>
      <c r="W53">
        <v>201.34800000000001</v>
      </c>
      <c r="X53">
        <v>250.857</v>
      </c>
      <c r="Y53">
        <v>-49.508000000000003</v>
      </c>
    </row>
    <row r="54" spans="1:25" x14ac:dyDescent="0.3">
      <c r="A54" s="1">
        <v>43259</v>
      </c>
      <c r="B54" s="2">
        <v>0.83081018518518512</v>
      </c>
      <c r="C54">
        <v>63.726571999999997</v>
      </c>
      <c r="D54">
        <v>-88.321944999999999</v>
      </c>
      <c r="E54">
        <v>75</v>
      </c>
      <c r="F54">
        <v>3443</v>
      </c>
      <c r="G54">
        <v>17225.8</v>
      </c>
      <c r="H54">
        <v>1</v>
      </c>
      <c r="I54">
        <v>-39.590000000000003</v>
      </c>
      <c r="J54">
        <v>-9.17</v>
      </c>
      <c r="K54">
        <v>49.917000000000002</v>
      </c>
      <c r="L54">
        <v>49.996000000000002</v>
      </c>
      <c r="M54">
        <v>49.905999999999999</v>
      </c>
      <c r="N54">
        <v>16.895</v>
      </c>
      <c r="O54">
        <v>6.0359999999999996</v>
      </c>
      <c r="P54">
        <v>14.961</v>
      </c>
      <c r="Q54">
        <v>0.97770000000000001</v>
      </c>
      <c r="R54">
        <v>1.25312</v>
      </c>
      <c r="S54">
        <v>1.0345599999999999</v>
      </c>
      <c r="T54">
        <v>1.3053300000000001</v>
      </c>
      <c r="U54">
        <v>1.1213599999999999</v>
      </c>
      <c r="V54">
        <v>1.38489</v>
      </c>
      <c r="W54">
        <v>193.94499999999999</v>
      </c>
      <c r="X54">
        <v>244.79</v>
      </c>
      <c r="Y54">
        <v>-50.844999999999999</v>
      </c>
    </row>
    <row r="55" spans="1:25" x14ac:dyDescent="0.3">
      <c r="A55" s="1">
        <v>43259</v>
      </c>
      <c r="B55" s="2">
        <v>0.83082175925925927</v>
      </c>
      <c r="C55">
        <v>63.726571999999997</v>
      </c>
      <c r="D55">
        <v>-88.321946999999994</v>
      </c>
      <c r="E55">
        <v>80</v>
      </c>
      <c r="F55">
        <v>3458</v>
      </c>
      <c r="G55">
        <v>17300.7</v>
      </c>
      <c r="H55">
        <v>1</v>
      </c>
      <c r="I55">
        <v>-39.25</v>
      </c>
      <c r="J55">
        <v>-9.56</v>
      </c>
      <c r="K55">
        <v>49.933</v>
      </c>
      <c r="L55">
        <v>50.015000000000001</v>
      </c>
      <c r="M55">
        <v>49.901000000000003</v>
      </c>
      <c r="N55">
        <v>16.882999999999999</v>
      </c>
      <c r="O55">
        <v>6.0369999999999999</v>
      </c>
      <c r="P55">
        <v>14.967000000000001</v>
      </c>
      <c r="Q55">
        <v>0.97214</v>
      </c>
      <c r="R55">
        <v>1.2481100000000001</v>
      </c>
      <c r="S55">
        <v>1.0277099999999999</v>
      </c>
      <c r="T55">
        <v>1.2991299999999999</v>
      </c>
      <c r="U55">
        <v>1.1213500000000001</v>
      </c>
      <c r="V55">
        <v>1.38493</v>
      </c>
      <c r="W55">
        <v>189.05199999999999</v>
      </c>
      <c r="X55">
        <v>238.74199999999999</v>
      </c>
      <c r="Y55">
        <v>-49.69</v>
      </c>
    </row>
    <row r="56" spans="1:25" x14ac:dyDescent="0.3">
      <c r="A56" s="1">
        <v>43259</v>
      </c>
      <c r="B56" s="2">
        <v>0.83181712962962961</v>
      </c>
      <c r="C56">
        <v>63.726500000000001</v>
      </c>
      <c r="D56">
        <v>-88.322171999999995</v>
      </c>
      <c r="E56">
        <v>25</v>
      </c>
      <c r="F56">
        <v>3463</v>
      </c>
      <c r="G56">
        <v>17325.7</v>
      </c>
      <c r="H56">
        <v>1</v>
      </c>
      <c r="I56">
        <v>-39.619999999999997</v>
      </c>
      <c r="J56">
        <v>-9.19</v>
      </c>
      <c r="K56">
        <v>49.920999999999999</v>
      </c>
      <c r="L56">
        <v>49.984999999999999</v>
      </c>
      <c r="M56">
        <v>49.908000000000001</v>
      </c>
      <c r="N56">
        <v>16.902000000000001</v>
      </c>
      <c r="O56">
        <v>6.0369999999999999</v>
      </c>
      <c r="P56">
        <v>14.967000000000001</v>
      </c>
      <c r="Q56">
        <v>0.99238000000000004</v>
      </c>
      <c r="R56">
        <v>1.26664</v>
      </c>
      <c r="S56">
        <v>1.0513999999999999</v>
      </c>
      <c r="T56">
        <v>1.32081</v>
      </c>
      <c r="U56">
        <v>1.12138</v>
      </c>
      <c r="V56">
        <v>1.38496</v>
      </c>
      <c r="W56">
        <v>207.01499999999999</v>
      </c>
      <c r="X56">
        <v>259.77100000000002</v>
      </c>
      <c r="Y56">
        <v>-52.756</v>
      </c>
    </row>
    <row r="57" spans="1:25" x14ac:dyDescent="0.3">
      <c r="A57" s="1">
        <v>43259</v>
      </c>
      <c r="B57" s="2">
        <v>0.83182870370370365</v>
      </c>
      <c r="C57">
        <v>63.726500000000001</v>
      </c>
      <c r="D57">
        <v>-88.322173000000006</v>
      </c>
      <c r="E57">
        <v>30</v>
      </c>
      <c r="F57">
        <v>3467</v>
      </c>
      <c r="G57">
        <v>17345.599999999999</v>
      </c>
      <c r="H57">
        <v>1</v>
      </c>
      <c r="I57">
        <v>-38.67</v>
      </c>
      <c r="J57">
        <v>-9.0399999999999991</v>
      </c>
      <c r="K57">
        <v>49.935000000000002</v>
      </c>
      <c r="L57">
        <v>50.012999999999998</v>
      </c>
      <c r="M57">
        <v>49.936</v>
      </c>
      <c r="N57">
        <v>16.896000000000001</v>
      </c>
      <c r="O57">
        <v>6.0380000000000003</v>
      </c>
      <c r="P57">
        <v>14.96</v>
      </c>
      <c r="Q57">
        <v>1.04108</v>
      </c>
      <c r="R57">
        <v>1.31141</v>
      </c>
      <c r="S57">
        <v>1.04908</v>
      </c>
      <c r="T57">
        <v>1.31871</v>
      </c>
      <c r="U57">
        <v>1.1214200000000001</v>
      </c>
      <c r="V57">
        <v>1.3850100000000001</v>
      </c>
      <c r="W57">
        <v>250.35300000000001</v>
      </c>
      <c r="X57">
        <v>257.69200000000001</v>
      </c>
      <c r="Y57">
        <v>-7.3390000000000004</v>
      </c>
    </row>
    <row r="58" spans="1:25" x14ac:dyDescent="0.3">
      <c r="A58" s="1">
        <v>43259</v>
      </c>
      <c r="B58" s="2">
        <v>0.83306712962962959</v>
      </c>
      <c r="C58">
        <v>63.726388</v>
      </c>
      <c r="D58">
        <v>-88.322337000000005</v>
      </c>
      <c r="E58">
        <v>35</v>
      </c>
      <c r="F58">
        <v>3470</v>
      </c>
      <c r="G58">
        <v>17360.599999999999</v>
      </c>
      <c r="H58">
        <v>1</v>
      </c>
      <c r="I58">
        <v>-41.51</v>
      </c>
      <c r="J58">
        <v>-9.52</v>
      </c>
      <c r="K58">
        <v>49.896999999999998</v>
      </c>
      <c r="L58">
        <v>49.954000000000001</v>
      </c>
      <c r="M58">
        <v>49.881</v>
      </c>
      <c r="N58">
        <v>16.878</v>
      </c>
      <c r="O58">
        <v>6.0369999999999999</v>
      </c>
      <c r="P58">
        <v>14.954000000000001</v>
      </c>
      <c r="Q58">
        <v>1.0335300000000001</v>
      </c>
      <c r="R58">
        <v>1.3044199999999999</v>
      </c>
      <c r="S58">
        <v>1.0500799999999999</v>
      </c>
      <c r="T58">
        <v>1.3195300000000001</v>
      </c>
      <c r="U58">
        <v>1.12138</v>
      </c>
      <c r="V58">
        <v>1.3849</v>
      </c>
      <c r="W58">
        <v>243.607</v>
      </c>
      <c r="X58">
        <v>258.56299999999999</v>
      </c>
      <c r="Y58">
        <v>-14.956</v>
      </c>
    </row>
    <row r="59" spans="1:25" x14ac:dyDescent="0.3">
      <c r="A59" s="1">
        <v>43259</v>
      </c>
      <c r="B59" s="2">
        <v>0.83321759259259265</v>
      </c>
      <c r="C59">
        <v>63.726374999999997</v>
      </c>
      <c r="D59">
        <v>-88.322357999999994</v>
      </c>
      <c r="E59">
        <v>40</v>
      </c>
      <c r="F59">
        <v>3474</v>
      </c>
      <c r="G59">
        <v>17380.599999999999</v>
      </c>
      <c r="H59">
        <v>1</v>
      </c>
      <c r="I59">
        <v>-39.6</v>
      </c>
      <c r="J59">
        <v>-9.1999999999999993</v>
      </c>
      <c r="K59">
        <v>49.917000000000002</v>
      </c>
      <c r="L59">
        <v>50.03</v>
      </c>
      <c r="M59">
        <v>49.930999999999997</v>
      </c>
      <c r="N59">
        <v>16.855</v>
      </c>
      <c r="O59">
        <v>6.0369999999999999</v>
      </c>
      <c r="P59">
        <v>14.964</v>
      </c>
      <c r="Q59">
        <v>1.0287599999999999</v>
      </c>
      <c r="R59">
        <v>1.2999700000000001</v>
      </c>
      <c r="S59">
        <v>1.0517700000000001</v>
      </c>
      <c r="T59">
        <v>1.3210200000000001</v>
      </c>
      <c r="U59">
        <v>1.12117</v>
      </c>
      <c r="V59">
        <v>1.38472</v>
      </c>
      <c r="W59">
        <v>239.55799999999999</v>
      </c>
      <c r="X59">
        <v>260.27199999999999</v>
      </c>
      <c r="Y59">
        <v>-20.713000000000001</v>
      </c>
    </row>
    <row r="60" spans="1:25" x14ac:dyDescent="0.3">
      <c r="A60" s="1">
        <v>43259</v>
      </c>
      <c r="B60" s="2">
        <v>0.83347222222222228</v>
      </c>
      <c r="C60">
        <v>63.726353000000003</v>
      </c>
      <c r="D60">
        <v>-88.322391999999994</v>
      </c>
      <c r="E60">
        <v>45</v>
      </c>
      <c r="F60">
        <v>3478</v>
      </c>
      <c r="G60">
        <v>17400.5</v>
      </c>
      <c r="H60">
        <v>1</v>
      </c>
      <c r="I60">
        <v>-41.11</v>
      </c>
      <c r="J60">
        <v>-9.18</v>
      </c>
      <c r="K60">
        <v>49.920999999999999</v>
      </c>
      <c r="L60">
        <v>49.996000000000002</v>
      </c>
      <c r="M60">
        <v>49.921999999999997</v>
      </c>
      <c r="N60">
        <v>16.888000000000002</v>
      </c>
      <c r="O60">
        <v>6.0359999999999996</v>
      </c>
      <c r="P60">
        <v>14.962999999999999</v>
      </c>
      <c r="Q60">
        <v>1.02413</v>
      </c>
      <c r="R60">
        <v>1.2958000000000001</v>
      </c>
      <c r="S60">
        <v>1.0529500000000001</v>
      </c>
      <c r="T60">
        <v>1.3222700000000001</v>
      </c>
      <c r="U60">
        <v>1.1212500000000001</v>
      </c>
      <c r="V60">
        <v>1.3848199999999999</v>
      </c>
      <c r="W60">
        <v>235.38200000000001</v>
      </c>
      <c r="X60">
        <v>261.25900000000001</v>
      </c>
      <c r="Y60">
        <v>-25.876000000000001</v>
      </c>
    </row>
    <row r="61" spans="1:25" x14ac:dyDescent="0.3">
      <c r="A61" s="1">
        <v>43259</v>
      </c>
      <c r="B61" s="2">
        <v>0.83370370370370372</v>
      </c>
      <c r="C61">
        <v>63.726332999999997</v>
      </c>
      <c r="D61">
        <v>-88.322423000000001</v>
      </c>
      <c r="E61">
        <v>50</v>
      </c>
      <c r="F61">
        <v>3481</v>
      </c>
      <c r="G61">
        <v>17415.5</v>
      </c>
      <c r="H61">
        <v>1</v>
      </c>
      <c r="I61">
        <v>-40.06</v>
      </c>
      <c r="J61">
        <v>-9.5299999999999994</v>
      </c>
      <c r="K61">
        <v>49.921999999999997</v>
      </c>
      <c r="L61">
        <v>49.99</v>
      </c>
      <c r="M61">
        <v>49.911000000000001</v>
      </c>
      <c r="N61">
        <v>16.850000000000001</v>
      </c>
      <c r="O61">
        <v>6.0359999999999996</v>
      </c>
      <c r="P61">
        <v>14.961</v>
      </c>
      <c r="Q61">
        <v>1.01579</v>
      </c>
      <c r="R61">
        <v>1.28806</v>
      </c>
      <c r="S61">
        <v>1.05352</v>
      </c>
      <c r="T61">
        <v>1.32274</v>
      </c>
      <c r="U61">
        <v>1.1212200000000001</v>
      </c>
      <c r="V61">
        <v>1.3848100000000001</v>
      </c>
      <c r="W61">
        <v>227.988</v>
      </c>
      <c r="X61">
        <v>261.79899999999998</v>
      </c>
      <c r="Y61">
        <v>-33.811</v>
      </c>
    </row>
    <row r="62" spans="1:25" x14ac:dyDescent="0.3">
      <c r="A62" s="1">
        <v>43259</v>
      </c>
      <c r="B62" s="2">
        <v>0.83385416666666667</v>
      </c>
      <c r="C62">
        <v>63.726317999999999</v>
      </c>
      <c r="D62">
        <v>-88.322443000000007</v>
      </c>
      <c r="E62">
        <v>55</v>
      </c>
      <c r="F62">
        <v>3485</v>
      </c>
      <c r="G62">
        <v>17435.5</v>
      </c>
      <c r="H62">
        <v>1</v>
      </c>
      <c r="I62">
        <v>-39.21</v>
      </c>
      <c r="J62">
        <v>-9.3000000000000007</v>
      </c>
      <c r="K62">
        <v>49.920999999999999</v>
      </c>
      <c r="L62">
        <v>49.988</v>
      </c>
      <c r="M62">
        <v>49.920999999999999</v>
      </c>
      <c r="N62">
        <v>16.855</v>
      </c>
      <c r="O62">
        <v>6.0359999999999996</v>
      </c>
      <c r="P62">
        <v>14.965</v>
      </c>
      <c r="Q62">
        <v>1.0031099999999999</v>
      </c>
      <c r="R62">
        <v>1.27637</v>
      </c>
      <c r="S62">
        <v>1.05379</v>
      </c>
      <c r="T62">
        <v>1.3228500000000001</v>
      </c>
      <c r="U62">
        <v>1.1211599999999999</v>
      </c>
      <c r="V62">
        <v>1.3846000000000001</v>
      </c>
      <c r="W62">
        <v>216.69900000000001</v>
      </c>
      <c r="X62">
        <v>262.05700000000002</v>
      </c>
      <c r="Y62">
        <v>-45.357999999999997</v>
      </c>
    </row>
    <row r="63" spans="1:25" x14ac:dyDescent="0.3">
      <c r="A63" s="1">
        <v>43259</v>
      </c>
      <c r="B63" s="2">
        <v>0.8341087962962962</v>
      </c>
      <c r="C63">
        <v>63.726295</v>
      </c>
      <c r="D63">
        <v>-88.322478000000004</v>
      </c>
      <c r="E63">
        <v>60</v>
      </c>
      <c r="F63">
        <v>3489</v>
      </c>
      <c r="G63">
        <v>17455.400000000001</v>
      </c>
      <c r="H63">
        <v>1</v>
      </c>
      <c r="I63">
        <v>-38.049999999999997</v>
      </c>
      <c r="J63">
        <v>-8.7100000000000009</v>
      </c>
      <c r="K63">
        <v>49.945</v>
      </c>
      <c r="L63">
        <v>50.015999999999998</v>
      </c>
      <c r="M63">
        <v>49.930999999999997</v>
      </c>
      <c r="N63">
        <v>16.872</v>
      </c>
      <c r="O63">
        <v>6.0369999999999999</v>
      </c>
      <c r="P63">
        <v>14.965999999999999</v>
      </c>
      <c r="Q63">
        <v>0.99463000000000001</v>
      </c>
      <c r="R63">
        <v>1.26867</v>
      </c>
      <c r="S63">
        <v>1.05278</v>
      </c>
      <c r="T63">
        <v>1.32199</v>
      </c>
      <c r="U63">
        <v>1.1212899999999999</v>
      </c>
      <c r="V63">
        <v>1.38476</v>
      </c>
      <c r="W63">
        <v>209.07400000000001</v>
      </c>
      <c r="X63">
        <v>261.08300000000003</v>
      </c>
      <c r="Y63">
        <v>-52.008000000000003</v>
      </c>
    </row>
    <row r="64" spans="1:25" x14ac:dyDescent="0.3">
      <c r="A64" s="1">
        <v>43259</v>
      </c>
      <c r="B64" s="2">
        <v>0.83434027777777775</v>
      </c>
      <c r="C64">
        <v>63.726272999999999</v>
      </c>
      <c r="D64">
        <v>-88.322512000000003</v>
      </c>
      <c r="E64">
        <v>65</v>
      </c>
      <c r="F64">
        <v>3493</v>
      </c>
      <c r="G64">
        <v>17475.400000000001</v>
      </c>
      <c r="H64">
        <v>1</v>
      </c>
      <c r="I64">
        <v>-41.42</v>
      </c>
      <c r="J64">
        <v>-9.4499999999999993</v>
      </c>
      <c r="K64">
        <v>49.936999999999998</v>
      </c>
      <c r="L64">
        <v>49.984999999999999</v>
      </c>
      <c r="M64">
        <v>49.927999999999997</v>
      </c>
      <c r="N64">
        <v>16.911000000000001</v>
      </c>
      <c r="O64">
        <v>6.0369999999999999</v>
      </c>
      <c r="P64">
        <v>14.965</v>
      </c>
      <c r="Q64">
        <v>0.98829999999999996</v>
      </c>
      <c r="R64">
        <v>1.26285</v>
      </c>
      <c r="S64">
        <v>1.04901</v>
      </c>
      <c r="T64">
        <v>1.31864</v>
      </c>
      <c r="U64">
        <v>1.1214200000000001</v>
      </c>
      <c r="V64">
        <v>1.38493</v>
      </c>
      <c r="W64">
        <v>203.33199999999999</v>
      </c>
      <c r="X64">
        <v>257.608</v>
      </c>
      <c r="Y64">
        <v>-54.274999999999999</v>
      </c>
    </row>
    <row r="65" spans="1:25" x14ac:dyDescent="0.3">
      <c r="A65" s="1">
        <v>43259</v>
      </c>
      <c r="B65" s="2">
        <v>0.8345717592592593</v>
      </c>
      <c r="C65">
        <v>63.726253</v>
      </c>
      <c r="D65">
        <v>-88.322547999999998</v>
      </c>
      <c r="E65">
        <v>70</v>
      </c>
      <c r="F65">
        <v>3496</v>
      </c>
      <c r="G65">
        <v>17490.400000000001</v>
      </c>
      <c r="H65">
        <v>1</v>
      </c>
      <c r="I65">
        <v>-40.82</v>
      </c>
      <c r="J65">
        <v>-9.1999999999999993</v>
      </c>
      <c r="K65">
        <v>49.926000000000002</v>
      </c>
      <c r="L65">
        <v>50.018000000000001</v>
      </c>
      <c r="M65">
        <v>49.917999999999999</v>
      </c>
      <c r="N65">
        <v>16.861999999999998</v>
      </c>
      <c r="O65">
        <v>6.0359999999999996</v>
      </c>
      <c r="P65">
        <v>14.964</v>
      </c>
      <c r="Q65">
        <v>0.98590999999999995</v>
      </c>
      <c r="R65">
        <v>1.2606599999999999</v>
      </c>
      <c r="S65">
        <v>1.0413699999999999</v>
      </c>
      <c r="T65">
        <v>1.3116000000000001</v>
      </c>
      <c r="U65">
        <v>1.1213</v>
      </c>
      <c r="V65">
        <v>1.3848</v>
      </c>
      <c r="W65">
        <v>201.291</v>
      </c>
      <c r="X65">
        <v>250.90100000000001</v>
      </c>
      <c r="Y65">
        <v>-49.61</v>
      </c>
    </row>
    <row r="66" spans="1:25" x14ac:dyDescent="0.3">
      <c r="A66" s="1">
        <v>43259</v>
      </c>
      <c r="B66" s="2">
        <v>0.83472222222222225</v>
      </c>
      <c r="C66">
        <v>63.726238000000002</v>
      </c>
      <c r="D66">
        <v>-88.322569999999999</v>
      </c>
      <c r="E66">
        <v>75</v>
      </c>
      <c r="F66">
        <v>3500</v>
      </c>
      <c r="G66">
        <v>17510.3</v>
      </c>
      <c r="H66">
        <v>1</v>
      </c>
      <c r="I66">
        <v>-39.22</v>
      </c>
      <c r="J66">
        <v>-9.02</v>
      </c>
      <c r="K66">
        <v>49.932000000000002</v>
      </c>
      <c r="L66">
        <v>50.012999999999998</v>
      </c>
      <c r="M66">
        <v>49.930999999999997</v>
      </c>
      <c r="N66">
        <v>16.885000000000002</v>
      </c>
      <c r="O66">
        <v>6.0359999999999996</v>
      </c>
      <c r="P66">
        <v>14.962</v>
      </c>
      <c r="Q66">
        <v>0.97755000000000003</v>
      </c>
      <c r="R66">
        <v>1.2530600000000001</v>
      </c>
      <c r="S66">
        <v>1.0344100000000001</v>
      </c>
      <c r="T66">
        <v>1.30518</v>
      </c>
      <c r="U66">
        <v>1.1213299999999999</v>
      </c>
      <c r="V66">
        <v>1.3848800000000001</v>
      </c>
      <c r="W66">
        <v>193.86500000000001</v>
      </c>
      <c r="X66">
        <v>244.71</v>
      </c>
      <c r="Y66">
        <v>-50.844000000000001</v>
      </c>
    </row>
    <row r="67" spans="1:25" x14ac:dyDescent="0.3">
      <c r="A67" s="1">
        <v>43259</v>
      </c>
      <c r="B67" s="2">
        <v>0.83497685185185189</v>
      </c>
      <c r="C67">
        <v>63.726216999999998</v>
      </c>
      <c r="D67">
        <v>-88.322608000000002</v>
      </c>
      <c r="E67">
        <v>80</v>
      </c>
      <c r="F67">
        <v>3504</v>
      </c>
      <c r="G67">
        <v>17530.3</v>
      </c>
      <c r="H67">
        <v>1</v>
      </c>
      <c r="I67">
        <v>-40.81</v>
      </c>
      <c r="J67">
        <v>-9.8699999999999992</v>
      </c>
      <c r="K67">
        <v>49.884</v>
      </c>
      <c r="L67">
        <v>49.962000000000003</v>
      </c>
      <c r="M67">
        <v>49.878999999999998</v>
      </c>
      <c r="N67">
        <v>16.861000000000001</v>
      </c>
      <c r="O67">
        <v>6.0359999999999996</v>
      </c>
      <c r="P67">
        <v>14.962999999999999</v>
      </c>
      <c r="Q67">
        <v>0.97218000000000004</v>
      </c>
      <c r="R67">
        <v>1.24803</v>
      </c>
      <c r="S67">
        <v>1.02783</v>
      </c>
      <c r="T67">
        <v>1.2991299999999999</v>
      </c>
      <c r="U67">
        <v>1.1211800000000001</v>
      </c>
      <c r="V67">
        <v>1.3846499999999999</v>
      </c>
      <c r="W67">
        <v>189.131</v>
      </c>
      <c r="X67">
        <v>238.922</v>
      </c>
      <c r="Y67">
        <v>-49.790999999999997</v>
      </c>
    </row>
    <row r="68" spans="1:25" x14ac:dyDescent="0.3">
      <c r="A68" s="1">
        <v>43259</v>
      </c>
      <c r="B68" s="2">
        <v>0.83521990740740737</v>
      </c>
      <c r="C68">
        <v>63.726194999999997</v>
      </c>
      <c r="D68">
        <v>-88.322640000000007</v>
      </c>
      <c r="E68">
        <v>25</v>
      </c>
      <c r="F68">
        <v>3507</v>
      </c>
      <c r="G68">
        <v>17545.3</v>
      </c>
      <c r="H68">
        <v>1</v>
      </c>
      <c r="I68">
        <v>-38.81</v>
      </c>
      <c r="J68">
        <v>-9.06</v>
      </c>
      <c r="K68">
        <v>49.904000000000003</v>
      </c>
      <c r="L68">
        <v>50.021999999999998</v>
      </c>
      <c r="M68">
        <v>49.911000000000001</v>
      </c>
      <c r="N68">
        <v>16.812999999999999</v>
      </c>
      <c r="O68">
        <v>6.0359999999999996</v>
      </c>
      <c r="P68">
        <v>14.962</v>
      </c>
      <c r="Q68">
        <v>0.98677999999999999</v>
      </c>
      <c r="R68">
        <v>1.2614300000000001</v>
      </c>
      <c r="S68">
        <v>1.0447</v>
      </c>
      <c r="T68">
        <v>1.31454</v>
      </c>
      <c r="U68">
        <v>1.1210899999999999</v>
      </c>
      <c r="V68">
        <v>1.38453</v>
      </c>
      <c r="W68">
        <v>202.21</v>
      </c>
      <c r="X68">
        <v>254.018</v>
      </c>
      <c r="Y68">
        <v>-51.808</v>
      </c>
    </row>
    <row r="69" spans="1:25" x14ac:dyDescent="0.3">
      <c r="A69" s="1">
        <v>43259</v>
      </c>
      <c r="B69" s="2">
        <v>0.83539351851851851</v>
      </c>
      <c r="C69">
        <v>63.726179999999999</v>
      </c>
      <c r="D69">
        <v>-88.322665000000001</v>
      </c>
      <c r="E69">
        <v>30</v>
      </c>
      <c r="F69">
        <v>3511</v>
      </c>
      <c r="G69">
        <v>17565.2</v>
      </c>
      <c r="H69">
        <v>1</v>
      </c>
      <c r="I69">
        <v>-40.909999999999997</v>
      </c>
      <c r="J69">
        <v>-8.7100000000000009</v>
      </c>
      <c r="K69">
        <v>49.927</v>
      </c>
      <c r="L69">
        <v>49.987000000000002</v>
      </c>
      <c r="M69">
        <v>49.927999999999997</v>
      </c>
      <c r="N69">
        <v>16.920000000000002</v>
      </c>
      <c r="O69">
        <v>6.0369999999999999</v>
      </c>
      <c r="P69">
        <v>14.97</v>
      </c>
      <c r="Q69">
        <v>1.0361899999999999</v>
      </c>
      <c r="R69">
        <v>1.3068200000000001</v>
      </c>
      <c r="S69">
        <v>1.0492600000000001</v>
      </c>
      <c r="T69">
        <v>1.31884</v>
      </c>
      <c r="U69">
        <v>1.12137</v>
      </c>
      <c r="V69">
        <v>1.3848199999999999</v>
      </c>
      <c r="W69">
        <v>245.97499999999999</v>
      </c>
      <c r="X69">
        <v>257.839</v>
      </c>
      <c r="Y69">
        <v>-11.864000000000001</v>
      </c>
    </row>
    <row r="70" spans="1:25" x14ac:dyDescent="0.3">
      <c r="A70" s="1">
        <v>43259</v>
      </c>
      <c r="B70" s="2">
        <v>0.83561342592592591</v>
      </c>
      <c r="C70">
        <v>63.726162000000002</v>
      </c>
      <c r="D70">
        <v>-88.322698000000003</v>
      </c>
      <c r="E70">
        <v>35</v>
      </c>
      <c r="F70">
        <v>3515</v>
      </c>
      <c r="G70">
        <v>17585.2</v>
      </c>
      <c r="H70">
        <v>1</v>
      </c>
      <c r="I70">
        <v>-40.69</v>
      </c>
      <c r="J70">
        <v>-9.26</v>
      </c>
      <c r="K70">
        <v>49.923000000000002</v>
      </c>
      <c r="L70">
        <v>49.999000000000002</v>
      </c>
      <c r="M70">
        <v>49.918999999999997</v>
      </c>
      <c r="N70">
        <v>16.861000000000001</v>
      </c>
      <c r="O70">
        <v>6.0369999999999999</v>
      </c>
      <c r="P70">
        <v>14.968</v>
      </c>
      <c r="Q70">
        <v>1.0327599999999999</v>
      </c>
      <c r="R70">
        <v>1.30352</v>
      </c>
      <c r="S70">
        <v>1.04931</v>
      </c>
      <c r="T70">
        <v>1.3188599999999999</v>
      </c>
      <c r="U70">
        <v>1.1212</v>
      </c>
      <c r="V70">
        <v>1.3846799999999999</v>
      </c>
      <c r="W70">
        <v>243.089</v>
      </c>
      <c r="X70">
        <v>258.04399999999998</v>
      </c>
      <c r="Y70">
        <v>-14.955</v>
      </c>
    </row>
    <row r="71" spans="1:25" x14ac:dyDescent="0.3">
      <c r="A71" s="1">
        <v>43259</v>
      </c>
      <c r="B71" s="2">
        <v>0.83585648148148151</v>
      </c>
      <c r="C71">
        <v>63.726143</v>
      </c>
      <c r="D71">
        <v>-88.322732000000002</v>
      </c>
      <c r="E71">
        <v>40</v>
      </c>
      <c r="F71">
        <v>3567</v>
      </c>
      <c r="G71">
        <v>17844.7</v>
      </c>
      <c r="H71">
        <v>1</v>
      </c>
      <c r="I71">
        <v>-40.97</v>
      </c>
      <c r="J71">
        <v>-9.2200000000000006</v>
      </c>
      <c r="K71">
        <v>49.914999999999999</v>
      </c>
      <c r="L71">
        <v>49.97</v>
      </c>
      <c r="M71">
        <v>49.905999999999999</v>
      </c>
      <c r="N71">
        <v>16.843</v>
      </c>
      <c r="O71">
        <v>6.0359999999999996</v>
      </c>
      <c r="P71">
        <v>14.964</v>
      </c>
      <c r="Q71">
        <v>1.0275099999999999</v>
      </c>
      <c r="R71">
        <v>1.2986899999999999</v>
      </c>
      <c r="S71">
        <v>1.0509299999999999</v>
      </c>
      <c r="T71">
        <v>1.32026</v>
      </c>
      <c r="U71">
        <v>1.1211199999999999</v>
      </c>
      <c r="V71">
        <v>1.3845400000000001</v>
      </c>
      <c r="W71">
        <v>238.45400000000001</v>
      </c>
      <c r="X71">
        <v>259.53899999999999</v>
      </c>
      <c r="Y71">
        <v>-21.084</v>
      </c>
    </row>
    <row r="72" spans="1:25" x14ac:dyDescent="0.3">
      <c r="A72" s="1">
        <v>43259</v>
      </c>
      <c r="B72" s="2">
        <v>0.83599537037037042</v>
      </c>
      <c r="C72">
        <v>63.726132</v>
      </c>
      <c r="D72">
        <v>-88.322751999999994</v>
      </c>
      <c r="E72">
        <v>45</v>
      </c>
      <c r="F72">
        <v>3571</v>
      </c>
      <c r="G72">
        <v>17864.7</v>
      </c>
      <c r="H72">
        <v>1</v>
      </c>
      <c r="I72">
        <v>-39.69</v>
      </c>
      <c r="J72">
        <v>-9.32</v>
      </c>
      <c r="K72">
        <v>49.945</v>
      </c>
      <c r="L72">
        <v>50.017000000000003</v>
      </c>
      <c r="M72">
        <v>49.929000000000002</v>
      </c>
      <c r="N72">
        <v>16.811</v>
      </c>
      <c r="O72">
        <v>6.0350000000000001</v>
      </c>
      <c r="P72">
        <v>14.96</v>
      </c>
      <c r="Q72">
        <v>1.0233000000000001</v>
      </c>
      <c r="R72">
        <v>1.2947900000000001</v>
      </c>
      <c r="S72">
        <v>1.05223</v>
      </c>
      <c r="T72">
        <v>1.3213699999999999</v>
      </c>
      <c r="U72">
        <v>1.12096</v>
      </c>
      <c r="V72">
        <v>1.38436</v>
      </c>
      <c r="W72">
        <v>234.87200000000001</v>
      </c>
      <c r="X72">
        <v>260.86399999999998</v>
      </c>
      <c r="Y72">
        <v>-25.992000000000001</v>
      </c>
    </row>
    <row r="73" spans="1:25" x14ac:dyDescent="0.3">
      <c r="A73" s="1">
        <v>43259</v>
      </c>
      <c r="B73" s="2">
        <v>0.83600694444444434</v>
      </c>
      <c r="C73">
        <v>63.726132</v>
      </c>
      <c r="D73">
        <v>-88.322755000000001</v>
      </c>
      <c r="E73">
        <v>50</v>
      </c>
      <c r="F73">
        <v>3575</v>
      </c>
      <c r="G73">
        <v>17884.599999999999</v>
      </c>
      <c r="H73">
        <v>1</v>
      </c>
      <c r="I73">
        <v>-40.69</v>
      </c>
      <c r="J73">
        <v>-8.9600000000000009</v>
      </c>
      <c r="K73">
        <v>49.936</v>
      </c>
      <c r="L73">
        <v>50.008000000000003</v>
      </c>
      <c r="M73">
        <v>49.935000000000002</v>
      </c>
      <c r="N73">
        <v>16.861000000000001</v>
      </c>
      <c r="O73">
        <v>6.0359999999999996</v>
      </c>
      <c r="P73">
        <v>14.96</v>
      </c>
      <c r="Q73">
        <v>1.01559</v>
      </c>
      <c r="R73">
        <v>1.28779</v>
      </c>
      <c r="S73">
        <v>1.05307</v>
      </c>
      <c r="T73">
        <v>1.3222400000000001</v>
      </c>
      <c r="U73">
        <v>1.1209499999999999</v>
      </c>
      <c r="V73">
        <v>1.3843799999999999</v>
      </c>
      <c r="W73">
        <v>228.018</v>
      </c>
      <c r="X73">
        <v>261.61900000000003</v>
      </c>
      <c r="Y73">
        <v>-33.6</v>
      </c>
    </row>
    <row r="74" spans="1:25" x14ac:dyDescent="0.3">
      <c r="A74" s="1">
        <v>43259</v>
      </c>
      <c r="B74" s="2">
        <v>0.83932870370370372</v>
      </c>
      <c r="C74">
        <v>63.725901999999998</v>
      </c>
      <c r="D74">
        <v>-88.323220000000006</v>
      </c>
      <c r="E74">
        <v>55</v>
      </c>
      <c r="F74">
        <v>3578</v>
      </c>
      <c r="G74">
        <v>17899.7</v>
      </c>
      <c r="H74">
        <v>1</v>
      </c>
      <c r="I74">
        <v>-39.93</v>
      </c>
      <c r="J74">
        <v>-9.58</v>
      </c>
      <c r="K74">
        <v>49.936</v>
      </c>
      <c r="L74">
        <v>49.996000000000002</v>
      </c>
      <c r="M74">
        <v>49.923000000000002</v>
      </c>
      <c r="N74">
        <v>16.841999999999999</v>
      </c>
      <c r="O74">
        <v>6.0369999999999999</v>
      </c>
      <c r="P74">
        <v>14.96</v>
      </c>
      <c r="Q74">
        <v>1.00275</v>
      </c>
      <c r="R74">
        <v>1.2760499999999999</v>
      </c>
      <c r="S74">
        <v>1.05366</v>
      </c>
      <c r="T74">
        <v>1.3227500000000001</v>
      </c>
      <c r="U74">
        <v>1.1209100000000001</v>
      </c>
      <c r="V74">
        <v>1.38442</v>
      </c>
      <c r="W74">
        <v>216.63900000000001</v>
      </c>
      <c r="X74">
        <v>262.19099999999997</v>
      </c>
      <c r="Y74">
        <v>-45.552</v>
      </c>
    </row>
    <row r="75" spans="1:25" x14ac:dyDescent="0.3">
      <c r="A75" s="1">
        <v>43259</v>
      </c>
      <c r="B75" s="2">
        <v>0.83947916666666667</v>
      </c>
      <c r="C75">
        <v>63.72589</v>
      </c>
      <c r="D75">
        <v>-88.323243000000005</v>
      </c>
      <c r="E75">
        <v>60</v>
      </c>
      <c r="F75">
        <v>3582</v>
      </c>
      <c r="G75">
        <v>17919.599999999999</v>
      </c>
      <c r="H75">
        <v>1</v>
      </c>
      <c r="I75">
        <v>-39.51</v>
      </c>
      <c r="J75">
        <v>-8.98</v>
      </c>
      <c r="K75">
        <v>49.945</v>
      </c>
      <c r="L75">
        <v>50.033000000000001</v>
      </c>
      <c r="M75">
        <v>49.960999999999999</v>
      </c>
      <c r="N75">
        <v>16.856999999999999</v>
      </c>
      <c r="O75">
        <v>6.0369999999999999</v>
      </c>
      <c r="P75">
        <v>14.964</v>
      </c>
      <c r="Q75">
        <v>0.99473999999999996</v>
      </c>
      <c r="R75">
        <v>1.26861</v>
      </c>
      <c r="S75">
        <v>1.05263</v>
      </c>
      <c r="T75">
        <v>1.32172</v>
      </c>
      <c r="U75">
        <v>1.12097</v>
      </c>
      <c r="V75">
        <v>1.38445</v>
      </c>
      <c r="W75">
        <v>209.458</v>
      </c>
      <c r="X75">
        <v>261.23</v>
      </c>
      <c r="Y75">
        <v>-51.771000000000001</v>
      </c>
    </row>
    <row r="76" spans="1:25" x14ac:dyDescent="0.3">
      <c r="A76" s="1">
        <v>43259</v>
      </c>
      <c r="B76" s="2">
        <v>0.8397337962962963</v>
      </c>
      <c r="C76">
        <v>63.72587</v>
      </c>
      <c r="D76">
        <v>-88.323279999999997</v>
      </c>
      <c r="E76">
        <v>65</v>
      </c>
      <c r="F76">
        <v>3586</v>
      </c>
      <c r="G76">
        <v>17939.5</v>
      </c>
      <c r="H76">
        <v>1</v>
      </c>
      <c r="I76">
        <v>-40.56</v>
      </c>
      <c r="J76">
        <v>-9.58</v>
      </c>
      <c r="K76">
        <v>49.92</v>
      </c>
      <c r="L76">
        <v>49.982999999999997</v>
      </c>
      <c r="M76">
        <v>49.911000000000001</v>
      </c>
      <c r="N76">
        <v>16.844000000000001</v>
      </c>
      <c r="O76">
        <v>6.0359999999999996</v>
      </c>
      <c r="P76">
        <v>14.964</v>
      </c>
      <c r="Q76">
        <v>0.99041000000000001</v>
      </c>
      <c r="R76">
        <v>1.2647200000000001</v>
      </c>
      <c r="S76">
        <v>1.04914</v>
      </c>
      <c r="T76">
        <v>1.31856</v>
      </c>
      <c r="U76">
        <v>1.1210100000000001</v>
      </c>
      <c r="V76">
        <v>1.3844799999999999</v>
      </c>
      <c r="W76">
        <v>205.53299999999999</v>
      </c>
      <c r="X76">
        <v>258.05700000000002</v>
      </c>
      <c r="Y76">
        <v>-52.523000000000003</v>
      </c>
    </row>
    <row r="77" spans="1:25" x14ac:dyDescent="0.3">
      <c r="A77" s="1">
        <v>43259</v>
      </c>
      <c r="B77" s="2">
        <v>0.83996527777777785</v>
      </c>
      <c r="C77">
        <v>63.725853000000001</v>
      </c>
      <c r="D77">
        <v>-88.323317000000003</v>
      </c>
      <c r="E77">
        <v>70</v>
      </c>
      <c r="F77">
        <v>3589</v>
      </c>
      <c r="G77">
        <v>17954.599999999999</v>
      </c>
      <c r="H77">
        <v>1</v>
      </c>
      <c r="I77">
        <v>-38.54</v>
      </c>
      <c r="J77">
        <v>-9.17</v>
      </c>
      <c r="K77">
        <v>49.906999999999996</v>
      </c>
      <c r="L77">
        <v>49.993000000000002</v>
      </c>
      <c r="M77">
        <v>49.912999999999997</v>
      </c>
      <c r="N77">
        <v>16.824000000000002</v>
      </c>
      <c r="O77">
        <v>6.0359999999999996</v>
      </c>
      <c r="P77">
        <v>14.962999999999999</v>
      </c>
      <c r="Q77">
        <v>0.99145000000000005</v>
      </c>
      <c r="R77">
        <v>1.2656000000000001</v>
      </c>
      <c r="S77">
        <v>1.04253</v>
      </c>
      <c r="T77">
        <v>1.3124499999999999</v>
      </c>
      <c r="U77">
        <v>1.1210199999999999</v>
      </c>
      <c r="V77">
        <v>1.3844399999999999</v>
      </c>
      <c r="W77">
        <v>206.41800000000001</v>
      </c>
      <c r="X77">
        <v>252.14599999999999</v>
      </c>
      <c r="Y77">
        <v>-45.726999999999997</v>
      </c>
    </row>
    <row r="78" spans="1:25" x14ac:dyDescent="0.3">
      <c r="A78" s="1">
        <v>43259</v>
      </c>
      <c r="B78" s="2">
        <v>0.84011574074074069</v>
      </c>
      <c r="C78">
        <v>63.725842</v>
      </c>
      <c r="D78">
        <v>-88.323338000000007</v>
      </c>
      <c r="E78">
        <v>75</v>
      </c>
      <c r="F78">
        <v>3600</v>
      </c>
      <c r="G78">
        <v>18009.400000000001</v>
      </c>
      <c r="H78">
        <v>1</v>
      </c>
      <c r="I78">
        <v>-38.58</v>
      </c>
      <c r="J78">
        <v>-9.11</v>
      </c>
      <c r="K78">
        <v>49.927</v>
      </c>
      <c r="L78">
        <v>50.002000000000002</v>
      </c>
      <c r="M78">
        <v>49.923999999999999</v>
      </c>
      <c r="N78">
        <v>16.875</v>
      </c>
      <c r="O78">
        <v>6.0369999999999999</v>
      </c>
      <c r="P78">
        <v>14.958</v>
      </c>
      <c r="Q78">
        <v>0.97750999999999999</v>
      </c>
      <c r="R78">
        <v>1.25298</v>
      </c>
      <c r="S78">
        <v>1.03433</v>
      </c>
      <c r="T78">
        <v>1.3050299999999999</v>
      </c>
      <c r="U78">
        <v>1.1211199999999999</v>
      </c>
      <c r="V78">
        <v>1.3846799999999999</v>
      </c>
      <c r="W78">
        <v>194.00899999999999</v>
      </c>
      <c r="X78">
        <v>244.82</v>
      </c>
      <c r="Y78">
        <v>-50.81</v>
      </c>
    </row>
    <row r="79" spans="1:25" x14ac:dyDescent="0.3">
      <c r="A79" s="1">
        <v>43259</v>
      </c>
      <c r="B79" s="2">
        <v>0.84037037037037043</v>
      </c>
      <c r="C79">
        <v>63.725822999999998</v>
      </c>
      <c r="D79">
        <v>-88.323376999999994</v>
      </c>
      <c r="E79">
        <v>80</v>
      </c>
      <c r="F79">
        <v>3604</v>
      </c>
      <c r="G79">
        <v>18029.400000000001</v>
      </c>
      <c r="H79">
        <v>1</v>
      </c>
      <c r="I79">
        <v>-40.229999999999997</v>
      </c>
      <c r="J79">
        <v>-9.66</v>
      </c>
      <c r="K79">
        <v>49.908999999999999</v>
      </c>
      <c r="L79">
        <v>50.000999999999998</v>
      </c>
      <c r="M79">
        <v>49.886000000000003</v>
      </c>
      <c r="N79">
        <v>16.844999999999999</v>
      </c>
      <c r="O79">
        <v>6.0359999999999996</v>
      </c>
      <c r="P79">
        <v>14.967000000000001</v>
      </c>
      <c r="Q79">
        <v>0.97287000000000001</v>
      </c>
      <c r="R79">
        <v>1.2486299999999999</v>
      </c>
      <c r="S79">
        <v>1.02729</v>
      </c>
      <c r="T79">
        <v>1.2986500000000001</v>
      </c>
      <c r="U79">
        <v>1.1211100000000001</v>
      </c>
      <c r="V79">
        <v>1.3846799999999999</v>
      </c>
      <c r="W79">
        <v>189.88499999999999</v>
      </c>
      <c r="X79">
        <v>238.56399999999999</v>
      </c>
      <c r="Y79">
        <v>-48.679000000000002</v>
      </c>
    </row>
    <row r="80" spans="1:25" x14ac:dyDescent="0.3">
      <c r="A80" s="1">
        <v>43259</v>
      </c>
      <c r="B80" s="2">
        <v>0.84100694444444446</v>
      </c>
      <c r="C80">
        <v>63.725790000000003</v>
      </c>
      <c r="D80">
        <v>-88.323453000000001</v>
      </c>
      <c r="E80">
        <v>25</v>
      </c>
      <c r="F80">
        <v>3607</v>
      </c>
      <c r="G80">
        <v>18044.3</v>
      </c>
      <c r="H80">
        <v>1</v>
      </c>
      <c r="I80">
        <v>-39.67</v>
      </c>
      <c r="J80">
        <v>-8.9700000000000006</v>
      </c>
      <c r="K80">
        <v>49.914999999999999</v>
      </c>
      <c r="L80">
        <v>50.024000000000001</v>
      </c>
      <c r="M80">
        <v>49.927999999999997</v>
      </c>
      <c r="N80">
        <v>16.844999999999999</v>
      </c>
      <c r="O80">
        <v>6.0359999999999996</v>
      </c>
      <c r="P80">
        <v>14.971</v>
      </c>
      <c r="Q80">
        <v>0.99439999999999995</v>
      </c>
      <c r="R80">
        <v>1.2684</v>
      </c>
      <c r="S80">
        <v>1.0453399999999999</v>
      </c>
      <c r="T80">
        <v>1.31515</v>
      </c>
      <c r="U80">
        <v>1.12113</v>
      </c>
      <c r="V80">
        <v>1.38462</v>
      </c>
      <c r="W80">
        <v>208.98099999999999</v>
      </c>
      <c r="X80">
        <v>254.57300000000001</v>
      </c>
      <c r="Y80">
        <v>-45.591000000000001</v>
      </c>
    </row>
    <row r="81" spans="1:25" x14ac:dyDescent="0.3">
      <c r="A81" s="1">
        <v>43259</v>
      </c>
      <c r="B81" s="2">
        <v>0.84119212962962964</v>
      </c>
      <c r="C81">
        <v>63.725805000000001</v>
      </c>
      <c r="D81">
        <v>-88.323445000000007</v>
      </c>
      <c r="E81">
        <v>30</v>
      </c>
      <c r="F81">
        <v>3611</v>
      </c>
      <c r="G81">
        <v>18064.3</v>
      </c>
      <c r="H81">
        <v>1</v>
      </c>
      <c r="I81">
        <v>-40.020000000000003</v>
      </c>
      <c r="J81">
        <v>-9.3000000000000007</v>
      </c>
      <c r="K81">
        <v>49.924999999999997</v>
      </c>
      <c r="L81">
        <v>49.996000000000002</v>
      </c>
      <c r="M81">
        <v>49.906999999999996</v>
      </c>
      <c r="N81">
        <v>16.861999999999998</v>
      </c>
      <c r="O81">
        <v>6.0350000000000001</v>
      </c>
      <c r="P81">
        <v>14.964</v>
      </c>
      <c r="Q81">
        <v>0.92956000000000005</v>
      </c>
      <c r="R81">
        <v>1.2089700000000001</v>
      </c>
      <c r="S81">
        <v>0.95914999999999995</v>
      </c>
      <c r="T81">
        <v>1.2361200000000001</v>
      </c>
      <c r="U81">
        <v>1.1211199999999999</v>
      </c>
      <c r="V81">
        <v>1.3846499999999999</v>
      </c>
      <c r="W81">
        <v>151.40799999999999</v>
      </c>
      <c r="X81">
        <v>178.084</v>
      </c>
      <c r="Y81">
        <v>-26.675999999999998</v>
      </c>
    </row>
    <row r="83" spans="1:25" x14ac:dyDescent="0.3">
      <c r="A83" s="1" t="s">
        <v>0</v>
      </c>
    </row>
    <row r="84" spans="1:25" x14ac:dyDescent="0.3">
      <c r="A84" s="3" t="s">
        <v>1</v>
      </c>
      <c r="B84" s="4" t="s">
        <v>2</v>
      </c>
      <c r="C84" s="4" t="s">
        <v>3</v>
      </c>
      <c r="D84" s="4" t="s">
        <v>4</v>
      </c>
      <c r="E84" s="4" t="s">
        <v>5</v>
      </c>
      <c r="F84" s="5" t="s">
        <v>6</v>
      </c>
      <c r="G84" s="5" t="s">
        <v>2</v>
      </c>
      <c r="H84" s="5" t="s">
        <v>7</v>
      </c>
      <c r="I84" s="5" t="s">
        <v>8</v>
      </c>
      <c r="J84" s="5" t="s">
        <v>9</v>
      </c>
      <c r="K84" s="4" t="s">
        <v>10</v>
      </c>
      <c r="L84" s="4" t="s">
        <v>11</v>
      </c>
      <c r="M84" s="4" t="s">
        <v>12</v>
      </c>
      <c r="N84" s="4" t="s">
        <v>13</v>
      </c>
      <c r="O84" s="4" t="s">
        <v>14</v>
      </c>
      <c r="P84" s="4" t="s">
        <v>15</v>
      </c>
      <c r="Q84" s="4" t="s">
        <v>16</v>
      </c>
      <c r="R84" s="4" t="s">
        <v>17</v>
      </c>
      <c r="S84" s="4" t="s">
        <v>18</v>
      </c>
      <c r="T84" s="4" t="s">
        <v>19</v>
      </c>
      <c r="U84" s="4" t="s">
        <v>20</v>
      </c>
      <c r="V84" s="4" t="s">
        <v>21</v>
      </c>
      <c r="W84" s="6" t="s">
        <v>22</v>
      </c>
      <c r="X84" s="6" t="s">
        <v>23</v>
      </c>
      <c r="Y84" s="4" t="s">
        <v>24</v>
      </c>
    </row>
    <row r="85" spans="1:25" x14ac:dyDescent="0.3">
      <c r="A85" s="1">
        <v>43259</v>
      </c>
      <c r="B85" s="2">
        <v>0.82778935185185187</v>
      </c>
      <c r="C85">
        <v>63.727043000000002</v>
      </c>
      <c r="D85">
        <v>-88.321337</v>
      </c>
      <c r="E85">
        <v>25</v>
      </c>
      <c r="F85">
        <v>3376</v>
      </c>
      <c r="G85">
        <v>16901.099999999999</v>
      </c>
      <c r="H85">
        <v>1</v>
      </c>
      <c r="I85">
        <v>-40.57</v>
      </c>
      <c r="J85">
        <v>-9.1300000000000008</v>
      </c>
      <c r="K85">
        <v>50.444000000000003</v>
      </c>
      <c r="L85">
        <v>49.987000000000002</v>
      </c>
      <c r="M85">
        <v>49.805</v>
      </c>
      <c r="N85">
        <v>17.317</v>
      </c>
      <c r="O85">
        <v>5.8559999999999999</v>
      </c>
      <c r="P85">
        <v>14.981</v>
      </c>
      <c r="Q85">
        <v>0.15372</v>
      </c>
      <c r="R85">
        <v>0.17788000000000001</v>
      </c>
      <c r="S85">
        <v>0.15937999999999999</v>
      </c>
      <c r="T85">
        <v>0.18354999999999999</v>
      </c>
      <c r="U85">
        <v>0.1714</v>
      </c>
      <c r="V85">
        <v>0.19434000000000001</v>
      </c>
      <c r="W85">
        <v>188.559</v>
      </c>
      <c r="X85">
        <v>231.976</v>
      </c>
      <c r="Y85">
        <v>-43.417000000000002</v>
      </c>
    </row>
    <row r="86" spans="1:25" x14ac:dyDescent="0.3">
      <c r="A86" s="1">
        <v>43259</v>
      </c>
      <c r="B86" s="2">
        <v>0.82796296296296301</v>
      </c>
      <c r="C86">
        <v>63.726939999999999</v>
      </c>
      <c r="D86">
        <v>-88.321406999999994</v>
      </c>
      <c r="E86">
        <v>30</v>
      </c>
      <c r="F86">
        <v>3380</v>
      </c>
      <c r="G86">
        <v>16921</v>
      </c>
      <c r="H86">
        <v>1</v>
      </c>
      <c r="I86">
        <v>-39.729999999999997</v>
      </c>
      <c r="J86">
        <v>-9.1</v>
      </c>
      <c r="K86">
        <v>50.468000000000004</v>
      </c>
      <c r="L86">
        <v>50.02</v>
      </c>
      <c r="M86">
        <v>49.835999999999999</v>
      </c>
      <c r="N86">
        <v>17.347000000000001</v>
      </c>
      <c r="O86">
        <v>5.8579999999999997</v>
      </c>
      <c r="P86">
        <v>14.983000000000001</v>
      </c>
      <c r="Q86">
        <v>0.15806999999999999</v>
      </c>
      <c r="R86">
        <v>0.18217</v>
      </c>
      <c r="S86">
        <v>0.16150999999999999</v>
      </c>
      <c r="T86">
        <v>0.18568000000000001</v>
      </c>
      <c r="U86">
        <v>0.17122999999999999</v>
      </c>
      <c r="V86">
        <v>0.19411999999999999</v>
      </c>
      <c r="W86">
        <v>222.589</v>
      </c>
      <c r="X86">
        <v>249.19300000000001</v>
      </c>
      <c r="Y86">
        <v>-26.603999999999999</v>
      </c>
    </row>
    <row r="87" spans="1:25" x14ac:dyDescent="0.3">
      <c r="A87" s="1">
        <v>43259</v>
      </c>
      <c r="B87" s="2">
        <v>0.82819444444444434</v>
      </c>
      <c r="C87">
        <v>63.72683</v>
      </c>
      <c r="D87">
        <v>-88.321532000000005</v>
      </c>
      <c r="E87">
        <v>35</v>
      </c>
      <c r="F87">
        <v>3385</v>
      </c>
      <c r="G87">
        <v>16946</v>
      </c>
      <c r="H87">
        <v>1</v>
      </c>
      <c r="I87">
        <v>-40.51</v>
      </c>
      <c r="J87">
        <v>-9.16</v>
      </c>
      <c r="K87">
        <v>50.473999999999997</v>
      </c>
      <c r="L87">
        <v>50.002000000000002</v>
      </c>
      <c r="M87">
        <v>49.816000000000003</v>
      </c>
      <c r="N87">
        <v>17.341999999999999</v>
      </c>
      <c r="O87">
        <v>5.8579999999999997</v>
      </c>
      <c r="P87">
        <v>14.981999999999999</v>
      </c>
      <c r="Q87">
        <v>0.15859999999999999</v>
      </c>
      <c r="R87">
        <v>0.18271000000000001</v>
      </c>
      <c r="S87">
        <v>0.16111</v>
      </c>
      <c r="T87">
        <v>0.18515999999999999</v>
      </c>
      <c r="U87">
        <v>0.1711</v>
      </c>
      <c r="V87">
        <v>0.19389000000000001</v>
      </c>
      <c r="W87">
        <v>227.161</v>
      </c>
      <c r="X87">
        <v>246.76300000000001</v>
      </c>
      <c r="Y87">
        <v>-19.602</v>
      </c>
    </row>
    <row r="88" spans="1:25" x14ac:dyDescent="0.3">
      <c r="A88" s="1">
        <v>43259</v>
      </c>
      <c r="B88" s="2">
        <v>0.8284259259259259</v>
      </c>
      <c r="C88">
        <v>63.726799999999997</v>
      </c>
      <c r="D88">
        <v>-88.321562999999998</v>
      </c>
      <c r="E88">
        <v>40</v>
      </c>
      <c r="F88">
        <v>3401</v>
      </c>
      <c r="G88">
        <v>17025.900000000001</v>
      </c>
      <c r="H88">
        <v>1</v>
      </c>
      <c r="I88">
        <v>-40.17</v>
      </c>
      <c r="J88">
        <v>-9.0299999999999994</v>
      </c>
      <c r="K88">
        <v>50.439</v>
      </c>
      <c r="L88">
        <v>49.988</v>
      </c>
      <c r="M88">
        <v>49.777999999999999</v>
      </c>
      <c r="N88">
        <v>17.29</v>
      </c>
      <c r="O88">
        <v>5.8559999999999999</v>
      </c>
      <c r="P88">
        <v>14.977</v>
      </c>
      <c r="Q88">
        <v>0.15905</v>
      </c>
      <c r="R88">
        <v>0.18321000000000001</v>
      </c>
      <c r="S88">
        <v>0.16173000000000001</v>
      </c>
      <c r="T88">
        <v>0.18576000000000001</v>
      </c>
      <c r="U88">
        <v>0.17146</v>
      </c>
      <c r="V88">
        <v>0.19428999999999999</v>
      </c>
      <c r="W88">
        <v>228.01900000000001</v>
      </c>
      <c r="X88">
        <v>248.82</v>
      </c>
      <c r="Y88">
        <v>-20.8</v>
      </c>
    </row>
    <row r="89" spans="1:25" x14ac:dyDescent="0.3">
      <c r="A89" s="1">
        <v>43259</v>
      </c>
      <c r="B89" s="2">
        <v>0.82843750000000005</v>
      </c>
      <c r="C89">
        <v>63.726799999999997</v>
      </c>
      <c r="D89">
        <v>-88.321565000000007</v>
      </c>
      <c r="E89">
        <v>45</v>
      </c>
      <c r="F89">
        <v>3405</v>
      </c>
      <c r="G89">
        <v>17045.900000000001</v>
      </c>
      <c r="H89">
        <v>1</v>
      </c>
      <c r="I89">
        <v>-40.81</v>
      </c>
      <c r="J89">
        <v>-9.17</v>
      </c>
      <c r="K89">
        <v>50.436</v>
      </c>
      <c r="L89">
        <v>49.988999999999997</v>
      </c>
      <c r="M89">
        <v>49.792999999999999</v>
      </c>
      <c r="N89">
        <v>17.311</v>
      </c>
      <c r="O89">
        <v>5.8579999999999997</v>
      </c>
      <c r="P89">
        <v>14.972</v>
      </c>
      <c r="Q89">
        <v>0.15848000000000001</v>
      </c>
      <c r="R89">
        <v>0.18257000000000001</v>
      </c>
      <c r="S89">
        <v>0.16195999999999999</v>
      </c>
      <c r="T89">
        <v>0.18617</v>
      </c>
      <c r="U89">
        <v>0.17161999999999999</v>
      </c>
      <c r="V89">
        <v>0.19434000000000001</v>
      </c>
      <c r="W89">
        <v>222.04499999999999</v>
      </c>
      <c r="X89">
        <v>249.09</v>
      </c>
      <c r="Y89">
        <v>-27.044</v>
      </c>
    </row>
    <row r="90" spans="1:25" x14ac:dyDescent="0.3">
      <c r="A90" s="1">
        <v>43259</v>
      </c>
      <c r="B90" s="2">
        <v>0.82965277777777768</v>
      </c>
      <c r="C90">
        <v>63.726683000000001</v>
      </c>
      <c r="D90">
        <v>-88.321754999999996</v>
      </c>
      <c r="E90">
        <v>50</v>
      </c>
      <c r="F90">
        <v>3408</v>
      </c>
      <c r="G90">
        <v>17060.900000000001</v>
      </c>
      <c r="H90">
        <v>1</v>
      </c>
      <c r="I90">
        <v>-39.909999999999997</v>
      </c>
      <c r="J90">
        <v>-9.1199999999999992</v>
      </c>
      <c r="K90">
        <v>50.427</v>
      </c>
      <c r="L90">
        <v>49.991999999999997</v>
      </c>
      <c r="M90">
        <v>49.79</v>
      </c>
      <c r="N90">
        <v>17.277000000000001</v>
      </c>
      <c r="O90">
        <v>5.8559999999999999</v>
      </c>
      <c r="P90">
        <v>14.977</v>
      </c>
      <c r="Q90">
        <v>0.15731999999999999</v>
      </c>
      <c r="R90">
        <v>0.18142</v>
      </c>
      <c r="S90">
        <v>0.16238</v>
      </c>
      <c r="T90">
        <v>0.18634000000000001</v>
      </c>
      <c r="U90">
        <v>0.17151</v>
      </c>
      <c r="V90">
        <v>0.19428999999999999</v>
      </c>
      <c r="W90">
        <v>214.22200000000001</v>
      </c>
      <c r="X90">
        <v>253.24</v>
      </c>
      <c r="Y90">
        <v>-39.018000000000001</v>
      </c>
    </row>
    <row r="91" spans="1:25" x14ac:dyDescent="0.3">
      <c r="A91" s="1">
        <v>43259</v>
      </c>
      <c r="B91" s="2">
        <v>0.82979166666666659</v>
      </c>
      <c r="C91">
        <v>63.726672000000001</v>
      </c>
      <c r="D91">
        <v>-88.321772999999993</v>
      </c>
      <c r="E91">
        <v>55</v>
      </c>
      <c r="F91">
        <v>3414</v>
      </c>
      <c r="G91">
        <v>17090.8</v>
      </c>
      <c r="H91">
        <v>1</v>
      </c>
      <c r="I91">
        <v>-40.21</v>
      </c>
      <c r="J91">
        <v>-9.18</v>
      </c>
      <c r="K91">
        <v>50.447000000000003</v>
      </c>
      <c r="L91">
        <v>49.973999999999997</v>
      </c>
      <c r="M91">
        <v>49.796999999999997</v>
      </c>
      <c r="N91">
        <v>17.283999999999999</v>
      </c>
      <c r="O91">
        <v>5.8559999999999999</v>
      </c>
      <c r="P91">
        <v>14.981999999999999</v>
      </c>
      <c r="Q91">
        <v>0.15673999999999999</v>
      </c>
      <c r="R91">
        <v>0.18076999999999999</v>
      </c>
      <c r="S91">
        <v>0.16231999999999999</v>
      </c>
      <c r="T91">
        <v>0.18643999999999999</v>
      </c>
      <c r="U91">
        <v>0.17147999999999999</v>
      </c>
      <c r="V91">
        <v>0.19434000000000001</v>
      </c>
      <c r="W91">
        <v>210.40299999999999</v>
      </c>
      <c r="X91">
        <v>253.26900000000001</v>
      </c>
      <c r="Y91">
        <v>-42.866</v>
      </c>
    </row>
    <row r="92" spans="1:25" x14ac:dyDescent="0.3">
      <c r="A92" s="1">
        <v>43259</v>
      </c>
      <c r="B92" s="2">
        <v>0.83016203703703706</v>
      </c>
      <c r="C92">
        <v>63.726636999999997</v>
      </c>
      <c r="D92">
        <v>-88.321822999999995</v>
      </c>
      <c r="E92">
        <v>60</v>
      </c>
      <c r="F92">
        <v>3418</v>
      </c>
      <c r="G92">
        <v>17110.8</v>
      </c>
      <c r="H92">
        <v>1</v>
      </c>
      <c r="I92">
        <v>-40.26</v>
      </c>
      <c r="J92">
        <v>-9.08</v>
      </c>
      <c r="K92">
        <v>50.460999999999999</v>
      </c>
      <c r="L92">
        <v>49.997</v>
      </c>
      <c r="M92">
        <v>49.804000000000002</v>
      </c>
      <c r="N92">
        <v>17.3</v>
      </c>
      <c r="O92">
        <v>5.8570000000000002</v>
      </c>
      <c r="P92">
        <v>14.986000000000001</v>
      </c>
      <c r="Q92">
        <v>0.15529999999999999</v>
      </c>
      <c r="R92">
        <v>0.17921000000000001</v>
      </c>
      <c r="S92">
        <v>0.16239999999999999</v>
      </c>
      <c r="T92">
        <v>0.18657000000000001</v>
      </c>
      <c r="U92">
        <v>0.17158000000000001</v>
      </c>
      <c r="V92">
        <v>0.19433</v>
      </c>
      <c r="W92">
        <v>198.196</v>
      </c>
      <c r="X92">
        <v>252.84800000000001</v>
      </c>
      <c r="Y92">
        <v>-54.651000000000003</v>
      </c>
    </row>
    <row r="93" spans="1:25" x14ac:dyDescent="0.3">
      <c r="A93" s="1">
        <v>43259</v>
      </c>
      <c r="B93" s="2">
        <v>0.83040509259259254</v>
      </c>
      <c r="C93">
        <v>63.726612000000003</v>
      </c>
      <c r="D93">
        <v>-88.321905000000001</v>
      </c>
      <c r="E93">
        <v>65</v>
      </c>
      <c r="F93">
        <v>3421</v>
      </c>
      <c r="G93">
        <v>17125.7</v>
      </c>
      <c r="H93">
        <v>1</v>
      </c>
      <c r="I93">
        <v>-40.200000000000003</v>
      </c>
      <c r="J93">
        <v>-9.11</v>
      </c>
      <c r="K93">
        <v>50.414999999999999</v>
      </c>
      <c r="L93">
        <v>49.966999999999999</v>
      </c>
      <c r="M93">
        <v>49.78</v>
      </c>
      <c r="N93">
        <v>17.266999999999999</v>
      </c>
      <c r="O93">
        <v>5.8550000000000004</v>
      </c>
      <c r="P93">
        <v>14.981999999999999</v>
      </c>
      <c r="Q93">
        <v>0.15379000000000001</v>
      </c>
      <c r="R93">
        <v>0.17793</v>
      </c>
      <c r="S93">
        <v>0.16195000000000001</v>
      </c>
      <c r="T93">
        <v>0.18612999999999999</v>
      </c>
      <c r="U93">
        <v>0.17133000000000001</v>
      </c>
      <c r="V93">
        <v>0.19424</v>
      </c>
      <c r="W93">
        <v>189.41200000000001</v>
      </c>
      <c r="X93">
        <v>251.73</v>
      </c>
      <c r="Y93">
        <v>-62.317999999999998</v>
      </c>
    </row>
    <row r="94" spans="1:25" x14ac:dyDescent="0.3">
      <c r="A94" s="1">
        <v>43259</v>
      </c>
      <c r="B94" s="2">
        <v>0.83054398148148145</v>
      </c>
      <c r="C94">
        <v>63.726604999999999</v>
      </c>
      <c r="D94">
        <v>-88.321944999999999</v>
      </c>
      <c r="E94">
        <v>70</v>
      </c>
      <c r="F94">
        <v>3436</v>
      </c>
      <c r="G94">
        <v>17200.599999999999</v>
      </c>
      <c r="H94">
        <v>1</v>
      </c>
      <c r="I94">
        <v>-40.700000000000003</v>
      </c>
      <c r="J94">
        <v>-9.1300000000000008</v>
      </c>
      <c r="K94">
        <v>50.427</v>
      </c>
      <c r="L94">
        <v>49.966000000000001</v>
      </c>
      <c r="M94">
        <v>49.795000000000002</v>
      </c>
      <c r="N94">
        <v>17.289000000000001</v>
      </c>
      <c r="O94">
        <v>5.8559999999999999</v>
      </c>
      <c r="P94">
        <v>14.977</v>
      </c>
      <c r="Q94">
        <v>0.15418000000000001</v>
      </c>
      <c r="R94">
        <v>0.17829</v>
      </c>
      <c r="S94">
        <v>0.16067999999999999</v>
      </c>
      <c r="T94">
        <v>0.18484999999999999</v>
      </c>
      <c r="U94">
        <v>0.17116999999999999</v>
      </c>
      <c r="V94">
        <v>0.19406000000000001</v>
      </c>
      <c r="W94">
        <v>193.46199999999999</v>
      </c>
      <c r="X94">
        <v>243.28299999999999</v>
      </c>
      <c r="Y94">
        <v>-49.820999999999998</v>
      </c>
    </row>
    <row r="95" spans="1:25" x14ac:dyDescent="0.3">
      <c r="A95" s="1">
        <v>43259</v>
      </c>
      <c r="B95" s="2">
        <v>0.83081018518518512</v>
      </c>
      <c r="C95">
        <v>63.726571999999997</v>
      </c>
      <c r="D95">
        <v>-88.321944999999999</v>
      </c>
      <c r="E95">
        <v>75</v>
      </c>
      <c r="F95">
        <v>3440</v>
      </c>
      <c r="G95">
        <v>17220.599999999999</v>
      </c>
      <c r="H95">
        <v>1</v>
      </c>
      <c r="I95">
        <v>-40.020000000000003</v>
      </c>
      <c r="J95">
        <v>-9.24</v>
      </c>
      <c r="K95">
        <v>50.460999999999999</v>
      </c>
      <c r="L95">
        <v>50.021999999999998</v>
      </c>
      <c r="M95">
        <v>49.786999999999999</v>
      </c>
      <c r="N95">
        <v>17.291</v>
      </c>
      <c r="O95">
        <v>5.8559999999999999</v>
      </c>
      <c r="P95">
        <v>14.977</v>
      </c>
      <c r="Q95">
        <v>0.15422</v>
      </c>
      <c r="R95">
        <v>0.17832999999999999</v>
      </c>
      <c r="S95">
        <v>0.16059000000000001</v>
      </c>
      <c r="T95">
        <v>0.18454000000000001</v>
      </c>
      <c r="U95">
        <v>0.17133999999999999</v>
      </c>
      <c r="V95">
        <v>0.19409000000000001</v>
      </c>
      <c r="W95">
        <v>191.75800000000001</v>
      </c>
      <c r="X95">
        <v>240.93</v>
      </c>
      <c r="Y95">
        <v>-49.171999999999997</v>
      </c>
    </row>
    <row r="96" spans="1:25" x14ac:dyDescent="0.3">
      <c r="A96" s="1">
        <v>43259</v>
      </c>
      <c r="B96" s="2">
        <v>0.83082175925925927</v>
      </c>
      <c r="C96">
        <v>63.726571999999997</v>
      </c>
      <c r="D96">
        <v>-88.321946999999994</v>
      </c>
      <c r="E96">
        <v>80</v>
      </c>
      <c r="F96">
        <v>3455</v>
      </c>
      <c r="G96">
        <v>17295.400000000001</v>
      </c>
      <c r="H96">
        <v>1</v>
      </c>
      <c r="I96">
        <v>-40.98</v>
      </c>
      <c r="J96">
        <v>-9.19</v>
      </c>
      <c r="K96">
        <v>50.430999999999997</v>
      </c>
      <c r="L96">
        <v>49.957999999999998</v>
      </c>
      <c r="M96">
        <v>49.783999999999999</v>
      </c>
      <c r="N96">
        <v>17.268999999999998</v>
      </c>
      <c r="O96">
        <v>5.8570000000000002</v>
      </c>
      <c r="P96">
        <v>14.988</v>
      </c>
      <c r="Q96">
        <v>0.15326999999999999</v>
      </c>
      <c r="R96">
        <v>0.17729</v>
      </c>
      <c r="S96">
        <v>0.15844</v>
      </c>
      <c r="T96">
        <v>0.18260000000000001</v>
      </c>
      <c r="U96">
        <v>0.17133000000000001</v>
      </c>
      <c r="V96">
        <v>0.19416</v>
      </c>
      <c r="W96">
        <v>185.05500000000001</v>
      </c>
      <c r="X96">
        <v>224.96899999999999</v>
      </c>
      <c r="Y96">
        <v>-39.914000000000001</v>
      </c>
    </row>
    <row r="97" spans="1:25" x14ac:dyDescent="0.3">
      <c r="A97" s="1">
        <v>43259</v>
      </c>
      <c r="B97" s="2">
        <v>0.83181712962962961</v>
      </c>
      <c r="C97">
        <v>63.726500000000001</v>
      </c>
      <c r="D97">
        <v>-88.322171999999995</v>
      </c>
      <c r="E97">
        <v>25</v>
      </c>
      <c r="F97">
        <v>3460</v>
      </c>
      <c r="G97">
        <v>17320.400000000001</v>
      </c>
      <c r="H97">
        <v>1</v>
      </c>
      <c r="I97">
        <v>-40.1</v>
      </c>
      <c r="J97">
        <v>-9.14</v>
      </c>
      <c r="K97">
        <v>50.451000000000001</v>
      </c>
      <c r="L97">
        <v>50.003999999999998</v>
      </c>
      <c r="M97">
        <v>49.780999999999999</v>
      </c>
      <c r="N97">
        <v>17.266999999999999</v>
      </c>
      <c r="O97">
        <v>5.8570000000000002</v>
      </c>
      <c r="P97">
        <v>14.989000000000001</v>
      </c>
      <c r="Q97">
        <v>0.15409</v>
      </c>
      <c r="R97">
        <v>0.17817</v>
      </c>
      <c r="S97">
        <v>0.16051000000000001</v>
      </c>
      <c r="T97">
        <v>0.18465000000000001</v>
      </c>
      <c r="U97">
        <v>0.17138</v>
      </c>
      <c r="V97">
        <v>0.19424</v>
      </c>
      <c r="W97">
        <v>191.13800000000001</v>
      </c>
      <c r="X97">
        <v>240.452</v>
      </c>
      <c r="Y97">
        <v>-49.313000000000002</v>
      </c>
    </row>
    <row r="98" spans="1:25" x14ac:dyDescent="0.3">
      <c r="A98" s="1">
        <v>43259</v>
      </c>
      <c r="B98" s="2">
        <v>0.83182870370370365</v>
      </c>
      <c r="C98">
        <v>63.726500000000001</v>
      </c>
      <c r="D98">
        <v>-88.322173000000006</v>
      </c>
      <c r="E98">
        <v>30</v>
      </c>
      <c r="F98">
        <v>3464</v>
      </c>
      <c r="G98">
        <v>17340.400000000001</v>
      </c>
      <c r="H98">
        <v>1</v>
      </c>
      <c r="I98">
        <v>-40.61</v>
      </c>
      <c r="J98">
        <v>-9.34</v>
      </c>
      <c r="K98">
        <v>50.457999999999998</v>
      </c>
      <c r="L98">
        <v>50.021999999999998</v>
      </c>
      <c r="M98">
        <v>49.801000000000002</v>
      </c>
      <c r="N98">
        <v>17.298999999999999</v>
      </c>
      <c r="O98">
        <v>5.8579999999999997</v>
      </c>
      <c r="P98">
        <v>14.987</v>
      </c>
      <c r="Q98">
        <v>0.15931000000000001</v>
      </c>
      <c r="R98">
        <v>0.18340000000000001</v>
      </c>
      <c r="S98">
        <v>0.16155</v>
      </c>
      <c r="T98">
        <v>0.18575</v>
      </c>
      <c r="U98">
        <v>0.17133999999999999</v>
      </c>
      <c r="V98">
        <v>0.19420000000000001</v>
      </c>
      <c r="W98">
        <v>231.09100000000001</v>
      </c>
      <c r="X98">
        <v>248.54</v>
      </c>
      <c r="Y98">
        <v>-17.448</v>
      </c>
    </row>
    <row r="99" spans="1:25" x14ac:dyDescent="0.3">
      <c r="A99" s="1">
        <v>43259</v>
      </c>
      <c r="B99" s="2">
        <v>0.83306712962962959</v>
      </c>
      <c r="C99">
        <v>63.726388</v>
      </c>
      <c r="D99">
        <v>-88.322337000000005</v>
      </c>
      <c r="E99">
        <v>35</v>
      </c>
      <c r="F99">
        <v>3467</v>
      </c>
      <c r="G99">
        <v>17355.400000000001</v>
      </c>
      <c r="H99">
        <v>1</v>
      </c>
      <c r="I99">
        <v>-40.42</v>
      </c>
      <c r="J99">
        <v>-9.07</v>
      </c>
      <c r="K99">
        <v>50.475999999999999</v>
      </c>
      <c r="L99">
        <v>50.017000000000003</v>
      </c>
      <c r="M99">
        <v>49.807000000000002</v>
      </c>
      <c r="N99">
        <v>17.3</v>
      </c>
      <c r="O99">
        <v>5.8579999999999997</v>
      </c>
      <c r="P99">
        <v>14.981999999999999</v>
      </c>
      <c r="Q99">
        <v>0.15947</v>
      </c>
      <c r="R99">
        <v>0.18356</v>
      </c>
      <c r="S99">
        <v>0.1615</v>
      </c>
      <c r="T99">
        <v>0.18564</v>
      </c>
      <c r="U99">
        <v>0.17125000000000001</v>
      </c>
      <c r="V99">
        <v>0.19414000000000001</v>
      </c>
      <c r="W99">
        <v>233.084</v>
      </c>
      <c r="X99">
        <v>248.93199999999999</v>
      </c>
      <c r="Y99">
        <v>-15.848000000000001</v>
      </c>
    </row>
    <row r="100" spans="1:25" x14ac:dyDescent="0.3">
      <c r="A100" s="1">
        <v>43259</v>
      </c>
      <c r="B100" s="2">
        <v>0.83321759259259265</v>
      </c>
      <c r="C100">
        <v>63.726374999999997</v>
      </c>
      <c r="D100">
        <v>-88.322357999999994</v>
      </c>
      <c r="E100">
        <v>40</v>
      </c>
      <c r="F100">
        <v>3471</v>
      </c>
      <c r="G100">
        <v>17375.3</v>
      </c>
      <c r="H100">
        <v>1</v>
      </c>
      <c r="I100">
        <v>-40.11</v>
      </c>
      <c r="J100">
        <v>-9.09</v>
      </c>
      <c r="K100">
        <v>50.427999999999997</v>
      </c>
      <c r="L100">
        <v>49.984999999999999</v>
      </c>
      <c r="M100">
        <v>49.787999999999997</v>
      </c>
      <c r="N100">
        <v>17.282</v>
      </c>
      <c r="O100">
        <v>5.8570000000000002</v>
      </c>
      <c r="P100">
        <v>14.981999999999999</v>
      </c>
      <c r="Q100">
        <v>0.15937000000000001</v>
      </c>
      <c r="R100">
        <v>0.18323</v>
      </c>
      <c r="S100">
        <v>0.16173999999999999</v>
      </c>
      <c r="T100">
        <v>0.18575</v>
      </c>
      <c r="U100">
        <v>0.17125000000000001</v>
      </c>
      <c r="V100">
        <v>0.19413</v>
      </c>
      <c r="W100">
        <v>232.28800000000001</v>
      </c>
      <c r="X100">
        <v>250.66399999999999</v>
      </c>
      <c r="Y100">
        <v>-18.375</v>
      </c>
    </row>
    <row r="101" spans="1:25" x14ac:dyDescent="0.3">
      <c r="A101" s="1">
        <v>43259</v>
      </c>
      <c r="B101" s="2">
        <v>0.83347222222222228</v>
      </c>
      <c r="C101">
        <v>63.726353000000003</v>
      </c>
      <c r="D101">
        <v>-88.322391999999994</v>
      </c>
      <c r="E101">
        <v>45</v>
      </c>
      <c r="F101">
        <v>3475</v>
      </c>
      <c r="G101">
        <v>17395.400000000001</v>
      </c>
      <c r="H101">
        <v>1</v>
      </c>
      <c r="I101">
        <v>-39.799999999999997</v>
      </c>
      <c r="J101">
        <v>-9.16</v>
      </c>
      <c r="K101">
        <v>50.463999999999999</v>
      </c>
      <c r="L101">
        <v>50.018999999999998</v>
      </c>
      <c r="M101">
        <v>49.811</v>
      </c>
      <c r="N101">
        <v>17.343</v>
      </c>
      <c r="O101">
        <v>5.8559999999999999</v>
      </c>
      <c r="P101">
        <v>14.981999999999999</v>
      </c>
      <c r="Q101">
        <v>0.15844</v>
      </c>
      <c r="R101">
        <v>0.18254999999999999</v>
      </c>
      <c r="S101">
        <v>0.16194</v>
      </c>
      <c r="T101">
        <v>0.18612999999999999</v>
      </c>
      <c r="U101">
        <v>0.17116000000000001</v>
      </c>
      <c r="V101">
        <v>0.19400000000000001</v>
      </c>
      <c r="W101">
        <v>225.779</v>
      </c>
      <c r="X101">
        <v>252.804</v>
      </c>
      <c r="Y101">
        <v>-27.024999999999999</v>
      </c>
    </row>
    <row r="102" spans="1:25" x14ac:dyDescent="0.3">
      <c r="A102" s="1">
        <v>43259</v>
      </c>
      <c r="B102" s="2">
        <v>0.83370370370370372</v>
      </c>
      <c r="C102">
        <v>63.726332999999997</v>
      </c>
      <c r="D102">
        <v>-88.322423000000001</v>
      </c>
      <c r="E102">
        <v>50</v>
      </c>
      <c r="F102">
        <v>3478</v>
      </c>
      <c r="G102">
        <v>17410.3</v>
      </c>
      <c r="H102">
        <v>1</v>
      </c>
      <c r="I102">
        <v>-41.26</v>
      </c>
      <c r="J102">
        <v>-9.14</v>
      </c>
      <c r="K102">
        <v>50.442999999999998</v>
      </c>
      <c r="L102">
        <v>49.973999999999997</v>
      </c>
      <c r="M102">
        <v>49.793999999999997</v>
      </c>
      <c r="N102">
        <v>17.327000000000002</v>
      </c>
      <c r="O102">
        <v>5.8559999999999999</v>
      </c>
      <c r="P102">
        <v>14.98</v>
      </c>
      <c r="Q102">
        <v>0.15731000000000001</v>
      </c>
      <c r="R102">
        <v>0.18143000000000001</v>
      </c>
      <c r="S102">
        <v>0.16228999999999999</v>
      </c>
      <c r="T102">
        <v>0.18645999999999999</v>
      </c>
      <c r="U102">
        <v>0.17119999999999999</v>
      </c>
      <c r="V102">
        <v>0.19411</v>
      </c>
      <c r="W102">
        <v>217.12100000000001</v>
      </c>
      <c r="X102">
        <v>255.33600000000001</v>
      </c>
      <c r="Y102">
        <v>-38.215000000000003</v>
      </c>
    </row>
    <row r="103" spans="1:25" x14ac:dyDescent="0.3">
      <c r="A103" s="1">
        <v>43259</v>
      </c>
      <c r="B103" s="2">
        <v>0.83385416666666667</v>
      </c>
      <c r="C103">
        <v>63.726317999999999</v>
      </c>
      <c r="D103">
        <v>-88.322443000000007</v>
      </c>
      <c r="E103">
        <v>55</v>
      </c>
      <c r="F103">
        <v>3482</v>
      </c>
      <c r="G103">
        <v>17430.3</v>
      </c>
      <c r="H103">
        <v>1</v>
      </c>
      <c r="I103">
        <v>-39.72</v>
      </c>
      <c r="J103">
        <v>-9.11</v>
      </c>
      <c r="K103">
        <v>50.442</v>
      </c>
      <c r="L103">
        <v>50.012999999999998</v>
      </c>
      <c r="M103">
        <v>49.783999999999999</v>
      </c>
      <c r="N103">
        <v>17.286000000000001</v>
      </c>
      <c r="O103">
        <v>5.8559999999999999</v>
      </c>
      <c r="P103">
        <v>14.981</v>
      </c>
      <c r="Q103">
        <v>0.15676999999999999</v>
      </c>
      <c r="R103">
        <v>0.18063000000000001</v>
      </c>
      <c r="S103">
        <v>0.16203000000000001</v>
      </c>
      <c r="T103">
        <v>0.18607000000000001</v>
      </c>
      <c r="U103">
        <v>0.17101</v>
      </c>
      <c r="V103">
        <v>0.19386999999999999</v>
      </c>
      <c r="W103">
        <v>214.27199999999999</v>
      </c>
      <c r="X103">
        <v>254.60900000000001</v>
      </c>
      <c r="Y103">
        <v>-40.337000000000003</v>
      </c>
    </row>
    <row r="104" spans="1:25" x14ac:dyDescent="0.3">
      <c r="A104" s="1">
        <v>43259</v>
      </c>
      <c r="B104" s="2">
        <v>0.8341087962962962</v>
      </c>
      <c r="C104">
        <v>63.726295</v>
      </c>
      <c r="D104">
        <v>-88.322478000000004</v>
      </c>
      <c r="E104">
        <v>60</v>
      </c>
      <c r="F104">
        <v>3486</v>
      </c>
      <c r="G104">
        <v>17450.3</v>
      </c>
      <c r="H104">
        <v>1</v>
      </c>
      <c r="I104">
        <v>-40.69</v>
      </c>
      <c r="J104">
        <v>-9.23</v>
      </c>
      <c r="K104">
        <v>50.427999999999997</v>
      </c>
      <c r="L104">
        <v>49.976999999999997</v>
      </c>
      <c r="M104">
        <v>49.78</v>
      </c>
      <c r="N104">
        <v>17.28</v>
      </c>
      <c r="O104">
        <v>5.8559999999999999</v>
      </c>
      <c r="P104">
        <v>14.988</v>
      </c>
      <c r="Q104">
        <v>0.15503</v>
      </c>
      <c r="R104">
        <v>0.17902999999999999</v>
      </c>
      <c r="S104">
        <v>0.16211999999999999</v>
      </c>
      <c r="T104">
        <v>0.18628</v>
      </c>
      <c r="U104">
        <v>0.17118</v>
      </c>
      <c r="V104">
        <v>0.19402</v>
      </c>
      <c r="W104">
        <v>199.55799999999999</v>
      </c>
      <c r="X104">
        <v>253.92</v>
      </c>
      <c r="Y104">
        <v>-54.362000000000002</v>
      </c>
    </row>
    <row r="105" spans="1:25" x14ac:dyDescent="0.3">
      <c r="A105" s="1">
        <v>43259</v>
      </c>
      <c r="B105" s="2">
        <v>0.83434027777777775</v>
      </c>
      <c r="C105">
        <v>63.726272999999999</v>
      </c>
      <c r="D105">
        <v>-88.322512000000003</v>
      </c>
      <c r="E105">
        <v>65</v>
      </c>
      <c r="F105">
        <v>3490</v>
      </c>
      <c r="G105">
        <v>17470.3</v>
      </c>
      <c r="H105">
        <v>1</v>
      </c>
      <c r="I105">
        <v>-40.42</v>
      </c>
      <c r="J105">
        <v>-9.24</v>
      </c>
      <c r="K105">
        <v>50.445999999999998</v>
      </c>
      <c r="L105">
        <v>50.014000000000003</v>
      </c>
      <c r="M105">
        <v>49.822000000000003</v>
      </c>
      <c r="N105">
        <v>17.338000000000001</v>
      </c>
      <c r="O105">
        <v>5.8579999999999997</v>
      </c>
      <c r="P105">
        <v>14.978999999999999</v>
      </c>
      <c r="Q105">
        <v>0.15411</v>
      </c>
      <c r="R105">
        <v>0.17818999999999999</v>
      </c>
      <c r="S105">
        <v>0.16216</v>
      </c>
      <c r="T105">
        <v>0.18629000000000001</v>
      </c>
      <c r="U105">
        <v>0.17132</v>
      </c>
      <c r="V105">
        <v>0.19409999999999999</v>
      </c>
      <c r="W105">
        <v>191.18700000000001</v>
      </c>
      <c r="X105">
        <v>253.01</v>
      </c>
      <c r="Y105">
        <v>-61.822000000000003</v>
      </c>
    </row>
    <row r="106" spans="1:25" x14ac:dyDescent="0.3">
      <c r="A106" s="1">
        <v>43259</v>
      </c>
      <c r="B106" s="2">
        <v>0.8345717592592593</v>
      </c>
      <c r="C106">
        <v>63.726253</v>
      </c>
      <c r="D106">
        <v>-88.322547999999998</v>
      </c>
      <c r="E106">
        <v>70</v>
      </c>
      <c r="F106">
        <v>3493</v>
      </c>
      <c r="G106">
        <v>17485.3</v>
      </c>
      <c r="H106">
        <v>1</v>
      </c>
      <c r="I106">
        <v>-40.01</v>
      </c>
      <c r="J106">
        <v>-9.0399999999999991</v>
      </c>
      <c r="K106">
        <v>50.453000000000003</v>
      </c>
      <c r="L106">
        <v>50.009</v>
      </c>
      <c r="M106">
        <v>49.83</v>
      </c>
      <c r="N106">
        <v>17.324999999999999</v>
      </c>
      <c r="O106">
        <v>5.8579999999999997</v>
      </c>
      <c r="P106">
        <v>14.978</v>
      </c>
      <c r="Q106">
        <v>0.15404999999999999</v>
      </c>
      <c r="R106">
        <v>0.17812</v>
      </c>
      <c r="S106">
        <v>0.16092000000000001</v>
      </c>
      <c r="T106">
        <v>0.18507000000000001</v>
      </c>
      <c r="U106">
        <v>0.17115</v>
      </c>
      <c r="V106">
        <v>0.19395000000000001</v>
      </c>
      <c r="W106">
        <v>192.19499999999999</v>
      </c>
      <c r="X106">
        <v>244.97900000000001</v>
      </c>
      <c r="Y106">
        <v>-52.783999999999999</v>
      </c>
    </row>
    <row r="107" spans="1:25" x14ac:dyDescent="0.3">
      <c r="A107" s="1">
        <v>43259</v>
      </c>
      <c r="B107" s="2">
        <v>0.83472222222222225</v>
      </c>
      <c r="C107">
        <v>63.726238000000002</v>
      </c>
      <c r="D107">
        <v>-88.322569999999999</v>
      </c>
      <c r="E107">
        <v>75</v>
      </c>
      <c r="F107">
        <v>3497</v>
      </c>
      <c r="G107">
        <v>17505.2</v>
      </c>
      <c r="H107">
        <v>1</v>
      </c>
      <c r="I107">
        <v>-40.28</v>
      </c>
      <c r="J107">
        <v>-9.26</v>
      </c>
      <c r="K107">
        <v>50.485999999999997</v>
      </c>
      <c r="L107">
        <v>50.046999999999997</v>
      </c>
      <c r="M107">
        <v>49.844000000000001</v>
      </c>
      <c r="N107">
        <v>17.323</v>
      </c>
      <c r="O107">
        <v>5.8570000000000002</v>
      </c>
      <c r="P107">
        <v>14.975</v>
      </c>
      <c r="Q107">
        <v>0.15411</v>
      </c>
      <c r="R107">
        <v>0.17823</v>
      </c>
      <c r="S107">
        <v>0.16039999999999999</v>
      </c>
      <c r="T107">
        <v>0.18437000000000001</v>
      </c>
      <c r="U107">
        <v>0.17132</v>
      </c>
      <c r="V107">
        <v>0.19403999999999999</v>
      </c>
      <c r="W107">
        <v>190.893</v>
      </c>
      <c r="X107">
        <v>239.51599999999999</v>
      </c>
      <c r="Y107">
        <v>-48.622</v>
      </c>
    </row>
    <row r="108" spans="1:25" x14ac:dyDescent="0.3">
      <c r="A108" s="1">
        <v>43259</v>
      </c>
      <c r="B108" s="2">
        <v>0.83497685185185189</v>
      </c>
      <c r="C108">
        <v>63.726216999999998</v>
      </c>
      <c r="D108">
        <v>-88.322608000000002</v>
      </c>
      <c r="E108">
        <v>80</v>
      </c>
      <c r="F108">
        <v>3501</v>
      </c>
      <c r="G108">
        <v>17525.2</v>
      </c>
      <c r="H108">
        <v>1</v>
      </c>
      <c r="I108">
        <v>-41.12</v>
      </c>
      <c r="J108">
        <v>-9.15</v>
      </c>
      <c r="K108">
        <v>50.439</v>
      </c>
      <c r="L108">
        <v>49.965000000000003</v>
      </c>
      <c r="M108">
        <v>49.781999999999996</v>
      </c>
      <c r="N108">
        <v>17.295999999999999</v>
      </c>
      <c r="O108">
        <v>5.8540000000000001</v>
      </c>
      <c r="P108">
        <v>14.981999999999999</v>
      </c>
      <c r="Q108">
        <v>0.15362000000000001</v>
      </c>
      <c r="R108">
        <v>0.17768</v>
      </c>
      <c r="S108">
        <v>0.15926000000000001</v>
      </c>
      <c r="T108">
        <v>0.18343000000000001</v>
      </c>
      <c r="U108">
        <v>0.17122000000000001</v>
      </c>
      <c r="V108">
        <v>0.19409999999999999</v>
      </c>
      <c r="W108">
        <v>188.798</v>
      </c>
      <c r="X108">
        <v>232.203</v>
      </c>
      <c r="Y108">
        <v>-43.405000000000001</v>
      </c>
    </row>
    <row r="109" spans="1:25" x14ac:dyDescent="0.3">
      <c r="A109" s="1">
        <v>43259</v>
      </c>
      <c r="B109" s="2">
        <v>0.83521990740740737</v>
      </c>
      <c r="C109">
        <v>63.726194999999997</v>
      </c>
      <c r="D109">
        <v>-88.322640000000007</v>
      </c>
      <c r="E109">
        <v>25</v>
      </c>
      <c r="F109">
        <v>3504</v>
      </c>
      <c r="G109">
        <v>17540.2</v>
      </c>
      <c r="H109">
        <v>1</v>
      </c>
      <c r="I109">
        <v>-40.5</v>
      </c>
      <c r="J109">
        <v>-9.16</v>
      </c>
      <c r="K109">
        <v>50.45</v>
      </c>
      <c r="L109">
        <v>49.997</v>
      </c>
      <c r="M109">
        <v>49.790999999999997</v>
      </c>
      <c r="N109">
        <v>17.283000000000001</v>
      </c>
      <c r="O109">
        <v>5.8540000000000001</v>
      </c>
      <c r="P109">
        <v>14.983000000000001</v>
      </c>
      <c r="Q109">
        <v>0.15347</v>
      </c>
      <c r="R109">
        <v>0.17755000000000001</v>
      </c>
      <c r="S109">
        <v>0.15911</v>
      </c>
      <c r="T109">
        <v>0.18323999999999999</v>
      </c>
      <c r="U109">
        <v>0.17099</v>
      </c>
      <c r="V109">
        <v>0.19388</v>
      </c>
      <c r="W109">
        <v>189.40100000000001</v>
      </c>
      <c r="X109">
        <v>232.76599999999999</v>
      </c>
      <c r="Y109">
        <v>-43.363999999999997</v>
      </c>
    </row>
    <row r="110" spans="1:25" x14ac:dyDescent="0.3">
      <c r="A110" s="1">
        <v>43259</v>
      </c>
      <c r="B110" s="2">
        <v>0.83539351851851851</v>
      </c>
      <c r="C110">
        <v>63.726179999999999</v>
      </c>
      <c r="D110">
        <v>-88.322665000000001</v>
      </c>
      <c r="E110">
        <v>30</v>
      </c>
      <c r="F110">
        <v>3508</v>
      </c>
      <c r="G110">
        <v>17560.2</v>
      </c>
      <c r="H110">
        <v>1</v>
      </c>
      <c r="I110">
        <v>-40.93</v>
      </c>
      <c r="J110">
        <v>-9.1300000000000008</v>
      </c>
      <c r="K110">
        <v>50.462000000000003</v>
      </c>
      <c r="L110">
        <v>49.985999999999997</v>
      </c>
      <c r="M110">
        <v>49.807000000000002</v>
      </c>
      <c r="N110">
        <v>17.3</v>
      </c>
      <c r="O110">
        <v>5.8570000000000002</v>
      </c>
      <c r="P110">
        <v>14.988</v>
      </c>
      <c r="Q110">
        <v>0.15876000000000001</v>
      </c>
      <c r="R110">
        <v>0.18276999999999999</v>
      </c>
      <c r="S110">
        <v>0.16191</v>
      </c>
      <c r="T110">
        <v>0.18606</v>
      </c>
      <c r="U110">
        <v>0.17126</v>
      </c>
      <c r="V110">
        <v>0.19400000000000001</v>
      </c>
      <c r="W110">
        <v>226.94399999999999</v>
      </c>
      <c r="X110">
        <v>251.47</v>
      </c>
      <c r="Y110">
        <v>-24.526</v>
      </c>
    </row>
    <row r="111" spans="1:25" x14ac:dyDescent="0.3">
      <c r="A111" s="1">
        <v>43259</v>
      </c>
      <c r="B111" s="2">
        <v>0.83561342592592591</v>
      </c>
      <c r="C111">
        <v>63.726162000000002</v>
      </c>
      <c r="D111">
        <v>-88.322698000000003</v>
      </c>
      <c r="E111">
        <v>35</v>
      </c>
      <c r="F111">
        <v>3512</v>
      </c>
      <c r="G111">
        <v>17580.099999999999</v>
      </c>
      <c r="H111">
        <v>1</v>
      </c>
      <c r="I111">
        <v>-40.53</v>
      </c>
      <c r="J111">
        <v>-9.17</v>
      </c>
      <c r="K111">
        <v>50.453000000000003</v>
      </c>
      <c r="L111">
        <v>50.023000000000003</v>
      </c>
      <c r="M111">
        <v>49.813000000000002</v>
      </c>
      <c r="N111">
        <v>17.302</v>
      </c>
      <c r="O111">
        <v>5.859</v>
      </c>
      <c r="P111">
        <v>14.974</v>
      </c>
      <c r="Q111">
        <v>0.16003000000000001</v>
      </c>
      <c r="R111">
        <v>0.184</v>
      </c>
      <c r="S111">
        <v>0.16167000000000001</v>
      </c>
      <c r="T111">
        <v>0.18583</v>
      </c>
      <c r="U111">
        <v>0.17143</v>
      </c>
      <c r="V111">
        <v>0.19409000000000001</v>
      </c>
      <c r="W111">
        <v>235.15799999999999</v>
      </c>
      <c r="X111">
        <v>248.17099999999999</v>
      </c>
      <c r="Y111">
        <v>-13.012</v>
      </c>
    </row>
    <row r="112" spans="1:25" x14ac:dyDescent="0.3">
      <c r="A112" s="1">
        <v>43259</v>
      </c>
      <c r="B112" s="2">
        <v>0.83585648148148151</v>
      </c>
      <c r="C112">
        <v>63.726143</v>
      </c>
      <c r="D112">
        <v>-88.322732000000002</v>
      </c>
      <c r="E112">
        <v>40</v>
      </c>
      <c r="F112">
        <v>3515</v>
      </c>
      <c r="G112">
        <v>17595.099999999999</v>
      </c>
      <c r="H112">
        <v>1</v>
      </c>
      <c r="I112">
        <v>-40.590000000000003</v>
      </c>
      <c r="J112">
        <v>-9.16</v>
      </c>
      <c r="K112">
        <v>50.476999999999997</v>
      </c>
      <c r="L112">
        <v>49.984000000000002</v>
      </c>
      <c r="M112">
        <v>49.798999999999999</v>
      </c>
      <c r="N112">
        <v>17.312000000000001</v>
      </c>
      <c r="O112">
        <v>5.8570000000000002</v>
      </c>
      <c r="P112">
        <v>14.987</v>
      </c>
      <c r="Q112">
        <v>0.15905</v>
      </c>
      <c r="R112">
        <v>0.18301999999999999</v>
      </c>
      <c r="S112">
        <v>0.16189000000000001</v>
      </c>
      <c r="T112">
        <v>0.18604000000000001</v>
      </c>
      <c r="U112">
        <v>0.17132</v>
      </c>
      <c r="V112">
        <v>0.19403000000000001</v>
      </c>
      <c r="W112">
        <v>228.678</v>
      </c>
      <c r="X112">
        <v>250.84</v>
      </c>
      <c r="Y112">
        <v>-22.161000000000001</v>
      </c>
    </row>
    <row r="113" spans="1:25" x14ac:dyDescent="0.3">
      <c r="A113" s="1">
        <v>43259</v>
      </c>
      <c r="B113" s="2">
        <v>0.83599537037037042</v>
      </c>
      <c r="C113">
        <v>63.726132</v>
      </c>
      <c r="D113">
        <v>-88.322751999999994</v>
      </c>
      <c r="E113">
        <v>45</v>
      </c>
      <c r="F113">
        <v>3568</v>
      </c>
      <c r="G113">
        <v>17859.7</v>
      </c>
      <c r="H113">
        <v>1</v>
      </c>
      <c r="I113">
        <v>-40.090000000000003</v>
      </c>
      <c r="J113">
        <v>-9.07</v>
      </c>
      <c r="K113">
        <v>50.432000000000002</v>
      </c>
      <c r="L113">
        <v>49.99</v>
      </c>
      <c r="M113">
        <v>49.795000000000002</v>
      </c>
      <c r="N113">
        <v>17.315000000000001</v>
      </c>
      <c r="O113">
        <v>5.8559999999999999</v>
      </c>
      <c r="P113">
        <v>14.977</v>
      </c>
      <c r="Q113">
        <v>0.15901000000000001</v>
      </c>
      <c r="R113">
        <v>0.18315999999999999</v>
      </c>
      <c r="S113">
        <v>0.16245000000000001</v>
      </c>
      <c r="T113">
        <v>0.18645999999999999</v>
      </c>
      <c r="U113">
        <v>0.17150000000000001</v>
      </c>
      <c r="V113">
        <v>0.19425999999999999</v>
      </c>
      <c r="W113">
        <v>227.16399999999999</v>
      </c>
      <c r="X113">
        <v>253.80099999999999</v>
      </c>
      <c r="Y113">
        <v>-26.635999999999999</v>
      </c>
    </row>
    <row r="114" spans="1:25" x14ac:dyDescent="0.3">
      <c r="A114" s="1">
        <v>43259</v>
      </c>
      <c r="B114" s="2">
        <v>0.83600694444444434</v>
      </c>
      <c r="C114">
        <v>63.726132</v>
      </c>
      <c r="D114">
        <v>-88.322755000000001</v>
      </c>
      <c r="E114">
        <v>50</v>
      </c>
      <c r="F114">
        <v>3572</v>
      </c>
      <c r="G114">
        <v>17879.7</v>
      </c>
      <c r="H114">
        <v>1</v>
      </c>
      <c r="I114">
        <v>-40.36</v>
      </c>
      <c r="J114">
        <v>-9.1199999999999992</v>
      </c>
      <c r="K114">
        <v>50.445</v>
      </c>
      <c r="L114">
        <v>49.99</v>
      </c>
      <c r="M114">
        <v>49.79</v>
      </c>
      <c r="N114">
        <v>17.343</v>
      </c>
      <c r="O114">
        <v>5.8559999999999999</v>
      </c>
      <c r="P114">
        <v>14.981</v>
      </c>
      <c r="Q114">
        <v>0.15828999999999999</v>
      </c>
      <c r="R114">
        <v>0.18239</v>
      </c>
      <c r="S114">
        <v>0.16242000000000001</v>
      </c>
      <c r="T114">
        <v>0.18659999999999999</v>
      </c>
      <c r="U114">
        <v>0.17135</v>
      </c>
      <c r="V114">
        <v>0.19427</v>
      </c>
      <c r="W114">
        <v>223.501</v>
      </c>
      <c r="X114">
        <v>255.22800000000001</v>
      </c>
      <c r="Y114">
        <v>-31.727</v>
      </c>
    </row>
    <row r="115" spans="1:25" x14ac:dyDescent="0.3">
      <c r="A115" s="1">
        <v>43259</v>
      </c>
      <c r="B115" s="2">
        <v>0.83932870370370372</v>
      </c>
      <c r="C115">
        <v>63.725901999999998</v>
      </c>
      <c r="D115">
        <v>-88.323220000000006</v>
      </c>
      <c r="E115">
        <v>55</v>
      </c>
      <c r="F115">
        <v>3575</v>
      </c>
      <c r="G115">
        <v>17894.7</v>
      </c>
      <c r="H115">
        <v>1</v>
      </c>
      <c r="I115">
        <v>-40.42</v>
      </c>
      <c r="J115">
        <v>-9.0500000000000007</v>
      </c>
      <c r="K115">
        <v>50.485999999999997</v>
      </c>
      <c r="L115">
        <v>49.991</v>
      </c>
      <c r="M115">
        <v>49.795000000000002</v>
      </c>
      <c r="N115">
        <v>17.335000000000001</v>
      </c>
      <c r="O115">
        <v>5.8559999999999999</v>
      </c>
      <c r="P115">
        <v>14.983000000000001</v>
      </c>
      <c r="Q115">
        <v>0.15656999999999999</v>
      </c>
      <c r="R115">
        <v>0.18045</v>
      </c>
      <c r="S115">
        <v>0.16259999999999999</v>
      </c>
      <c r="T115">
        <v>0.18662999999999999</v>
      </c>
      <c r="U115">
        <v>0.17144999999999999</v>
      </c>
      <c r="V115">
        <v>0.19434999999999999</v>
      </c>
      <c r="W115">
        <v>209.64099999999999</v>
      </c>
      <c r="X115">
        <v>255.739</v>
      </c>
      <c r="Y115">
        <v>-46.097999999999999</v>
      </c>
    </row>
    <row r="116" spans="1:25" x14ac:dyDescent="0.3">
      <c r="A116" s="1">
        <v>43259</v>
      </c>
      <c r="B116" s="2">
        <v>0.83947916666666667</v>
      </c>
      <c r="C116">
        <v>63.72589</v>
      </c>
      <c r="D116">
        <v>-88.323243000000005</v>
      </c>
      <c r="E116">
        <v>60</v>
      </c>
      <c r="F116">
        <v>3579</v>
      </c>
      <c r="G116">
        <v>17914.599999999999</v>
      </c>
      <c r="H116">
        <v>1</v>
      </c>
      <c r="I116">
        <v>-40.369999999999997</v>
      </c>
      <c r="J116">
        <v>-9.1199999999999992</v>
      </c>
      <c r="K116">
        <v>50.442999999999998</v>
      </c>
      <c r="L116">
        <v>49.975999999999999</v>
      </c>
      <c r="M116">
        <v>49.792000000000002</v>
      </c>
      <c r="N116">
        <v>17.343</v>
      </c>
      <c r="O116">
        <v>5.8579999999999997</v>
      </c>
      <c r="P116">
        <v>14.976000000000001</v>
      </c>
      <c r="Q116">
        <v>0.15532000000000001</v>
      </c>
      <c r="R116">
        <v>0.17946000000000001</v>
      </c>
      <c r="S116">
        <v>0.16266</v>
      </c>
      <c r="T116">
        <v>0.18682000000000001</v>
      </c>
      <c r="U116">
        <v>0.17147999999999999</v>
      </c>
      <c r="V116">
        <v>0.19433</v>
      </c>
      <c r="W116">
        <v>199.53399999999999</v>
      </c>
      <c r="X116">
        <v>255.79900000000001</v>
      </c>
      <c r="Y116">
        <v>-56.265000000000001</v>
      </c>
    </row>
    <row r="117" spans="1:25" x14ac:dyDescent="0.3">
      <c r="A117" s="1">
        <v>43259</v>
      </c>
      <c r="B117" s="2">
        <v>0.8397337962962963</v>
      </c>
      <c r="C117">
        <v>63.72587</v>
      </c>
      <c r="D117">
        <v>-88.323279999999997</v>
      </c>
      <c r="E117">
        <v>65</v>
      </c>
      <c r="F117">
        <v>3583</v>
      </c>
      <c r="G117">
        <v>17934.599999999999</v>
      </c>
      <c r="H117">
        <v>1</v>
      </c>
      <c r="I117">
        <v>-40.4</v>
      </c>
      <c r="J117">
        <v>-9.2799999999999994</v>
      </c>
      <c r="K117">
        <v>50.433999999999997</v>
      </c>
      <c r="L117">
        <v>49.978999999999999</v>
      </c>
      <c r="M117">
        <v>49.798000000000002</v>
      </c>
      <c r="N117">
        <v>17.321000000000002</v>
      </c>
      <c r="O117">
        <v>5.8550000000000004</v>
      </c>
      <c r="P117">
        <v>14.981999999999999</v>
      </c>
      <c r="Q117">
        <v>0.15429999999999999</v>
      </c>
      <c r="R117">
        <v>0.17842</v>
      </c>
      <c r="S117">
        <v>0.16238</v>
      </c>
      <c r="T117">
        <v>0.18632000000000001</v>
      </c>
      <c r="U117">
        <v>0.17144000000000001</v>
      </c>
      <c r="V117">
        <v>0.19416</v>
      </c>
      <c r="W117">
        <v>191.459</v>
      </c>
      <c r="X117">
        <v>253.667</v>
      </c>
      <c r="Y117">
        <v>-62.207999999999998</v>
      </c>
    </row>
    <row r="118" spans="1:25" x14ac:dyDescent="0.3">
      <c r="A118" s="1">
        <v>43259</v>
      </c>
      <c r="B118" s="2">
        <v>0.83996527777777785</v>
      </c>
      <c r="C118">
        <v>63.725853000000001</v>
      </c>
      <c r="D118">
        <v>-88.323317000000003</v>
      </c>
      <c r="E118">
        <v>70</v>
      </c>
      <c r="F118">
        <v>3586</v>
      </c>
      <c r="G118">
        <v>17949.599999999999</v>
      </c>
      <c r="H118">
        <v>1</v>
      </c>
      <c r="I118">
        <v>-40.19</v>
      </c>
      <c r="J118">
        <v>-8.99</v>
      </c>
      <c r="K118">
        <v>50.46</v>
      </c>
      <c r="L118">
        <v>50.005000000000003</v>
      </c>
      <c r="M118">
        <v>49.792999999999999</v>
      </c>
      <c r="N118">
        <v>17.344999999999999</v>
      </c>
      <c r="O118">
        <v>5.8559999999999999</v>
      </c>
      <c r="P118">
        <v>14.981</v>
      </c>
      <c r="Q118">
        <v>0.15481</v>
      </c>
      <c r="R118">
        <v>0.17881</v>
      </c>
      <c r="S118">
        <v>0.16114000000000001</v>
      </c>
      <c r="T118">
        <v>0.18522</v>
      </c>
      <c r="U118">
        <v>0.17133999999999999</v>
      </c>
      <c r="V118">
        <v>0.19423000000000001</v>
      </c>
      <c r="W118">
        <v>197.02799999999999</v>
      </c>
      <c r="X118">
        <v>245.572</v>
      </c>
      <c r="Y118">
        <v>-48.542999999999999</v>
      </c>
    </row>
    <row r="119" spans="1:25" x14ac:dyDescent="0.3">
      <c r="A119" s="1">
        <v>43259</v>
      </c>
      <c r="B119" s="2">
        <v>0.84011574074074069</v>
      </c>
      <c r="C119">
        <v>63.725842</v>
      </c>
      <c r="D119">
        <v>-88.323338000000007</v>
      </c>
      <c r="E119">
        <v>75</v>
      </c>
      <c r="F119">
        <v>3590</v>
      </c>
      <c r="G119">
        <v>17969.599999999999</v>
      </c>
      <c r="H119">
        <v>1</v>
      </c>
      <c r="I119">
        <v>-40.42</v>
      </c>
      <c r="J119">
        <v>-9.2200000000000006</v>
      </c>
      <c r="K119">
        <v>50.435000000000002</v>
      </c>
      <c r="L119">
        <v>49.999000000000002</v>
      </c>
      <c r="M119">
        <v>49.768000000000001</v>
      </c>
      <c r="N119">
        <v>17.326000000000001</v>
      </c>
      <c r="O119">
        <v>5.8559999999999999</v>
      </c>
      <c r="P119">
        <v>14.981999999999999</v>
      </c>
      <c r="Q119">
        <v>0.15454000000000001</v>
      </c>
      <c r="R119">
        <v>0.17866000000000001</v>
      </c>
      <c r="S119">
        <v>0.16045999999999999</v>
      </c>
      <c r="T119">
        <v>0.18467</v>
      </c>
      <c r="U119">
        <v>0.17141999999999999</v>
      </c>
      <c r="V119">
        <v>0.19428999999999999</v>
      </c>
      <c r="W119">
        <v>194.16</v>
      </c>
      <c r="X119">
        <v>239.70599999999999</v>
      </c>
      <c r="Y119">
        <v>-45.545999999999999</v>
      </c>
    </row>
    <row r="120" spans="1:25" x14ac:dyDescent="0.3">
      <c r="A120" s="1">
        <v>43259</v>
      </c>
      <c r="B120" s="2">
        <v>0.84037037037037043</v>
      </c>
      <c r="C120">
        <v>63.725822999999998</v>
      </c>
      <c r="D120">
        <v>-88.323376999999994</v>
      </c>
      <c r="E120">
        <v>80</v>
      </c>
      <c r="F120">
        <v>3601</v>
      </c>
      <c r="G120">
        <v>18024.599999999999</v>
      </c>
      <c r="H120">
        <v>1</v>
      </c>
      <c r="I120">
        <v>-41.04</v>
      </c>
      <c r="J120">
        <v>-9.16</v>
      </c>
      <c r="K120">
        <v>50.453000000000003</v>
      </c>
      <c r="L120">
        <v>50.023000000000003</v>
      </c>
      <c r="M120">
        <v>49.82</v>
      </c>
      <c r="N120">
        <v>17.364999999999998</v>
      </c>
      <c r="O120">
        <v>5.859</v>
      </c>
      <c r="P120">
        <v>14.987</v>
      </c>
      <c r="Q120">
        <v>0.15354000000000001</v>
      </c>
      <c r="R120">
        <v>0.17752000000000001</v>
      </c>
      <c r="S120">
        <v>0.15920000000000001</v>
      </c>
      <c r="T120">
        <v>0.18337999999999999</v>
      </c>
      <c r="U120">
        <v>0.17157</v>
      </c>
      <c r="V120">
        <v>0.19425000000000001</v>
      </c>
      <c r="W120">
        <v>184.41300000000001</v>
      </c>
      <c r="X120">
        <v>228.32</v>
      </c>
      <c r="Y120">
        <v>-43.906999999999996</v>
      </c>
    </row>
    <row r="121" spans="1:25" x14ac:dyDescent="0.3">
      <c r="A121" s="1">
        <v>43259</v>
      </c>
      <c r="B121" s="2">
        <v>0.84100694444444446</v>
      </c>
      <c r="C121">
        <v>63.725790000000003</v>
      </c>
      <c r="D121">
        <v>-88.323453000000001</v>
      </c>
      <c r="E121">
        <v>25</v>
      </c>
      <c r="F121">
        <v>3604</v>
      </c>
      <c r="G121">
        <v>18039.5</v>
      </c>
      <c r="H121">
        <v>1</v>
      </c>
      <c r="I121">
        <v>-39.340000000000003</v>
      </c>
      <c r="J121">
        <v>-9.09</v>
      </c>
      <c r="K121">
        <v>50.448</v>
      </c>
      <c r="L121">
        <v>49.996000000000002</v>
      </c>
      <c r="M121">
        <v>49.805999999999997</v>
      </c>
      <c r="N121">
        <v>17.369</v>
      </c>
      <c r="O121">
        <v>5.8579999999999997</v>
      </c>
      <c r="P121">
        <v>14.986000000000001</v>
      </c>
      <c r="Q121">
        <v>0.15395</v>
      </c>
      <c r="R121">
        <v>0.17796000000000001</v>
      </c>
      <c r="S121">
        <v>0.15973999999999999</v>
      </c>
      <c r="T121">
        <v>0.18387999999999999</v>
      </c>
      <c r="U121">
        <v>0.17155000000000001</v>
      </c>
      <c r="V121">
        <v>0.19434999999999999</v>
      </c>
      <c r="W121">
        <v>188.28100000000001</v>
      </c>
      <c r="X121">
        <v>233.02</v>
      </c>
      <c r="Y121">
        <v>-44.738</v>
      </c>
    </row>
    <row r="122" spans="1:25" x14ac:dyDescent="0.3">
      <c r="A122" s="1">
        <v>43259</v>
      </c>
      <c r="B122" s="2">
        <v>0.84119212962962964</v>
      </c>
      <c r="C122">
        <v>63.725805000000001</v>
      </c>
      <c r="D122">
        <v>-88.323445000000007</v>
      </c>
      <c r="E122">
        <v>30</v>
      </c>
      <c r="F122">
        <v>3608</v>
      </c>
      <c r="G122">
        <v>18059.5</v>
      </c>
      <c r="H122">
        <v>1</v>
      </c>
      <c r="I122">
        <v>-40.08</v>
      </c>
      <c r="J122">
        <v>-9.15</v>
      </c>
      <c r="K122">
        <v>50.438000000000002</v>
      </c>
      <c r="L122">
        <v>49.987000000000002</v>
      </c>
      <c r="M122">
        <v>49.81</v>
      </c>
      <c r="N122">
        <v>17.346</v>
      </c>
      <c r="O122">
        <v>5.8559999999999999</v>
      </c>
      <c r="P122">
        <v>14.981</v>
      </c>
      <c r="Q122">
        <v>0.15198</v>
      </c>
      <c r="R122">
        <v>0.17613000000000001</v>
      </c>
      <c r="S122">
        <v>0.15731000000000001</v>
      </c>
      <c r="T122">
        <v>0.18132000000000001</v>
      </c>
      <c r="U122">
        <v>0.17147999999999999</v>
      </c>
      <c r="V122">
        <v>0.19428000000000001</v>
      </c>
      <c r="W122">
        <v>173.94900000000001</v>
      </c>
      <c r="X122">
        <v>215.16800000000001</v>
      </c>
      <c r="Y122">
        <v>-41.219000000000001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IR TRANS</vt:lpstr>
      <vt:lpstr>BBCAL</vt:lpstr>
      <vt:lpstr>SKYCAL</vt:lpstr>
      <vt:lpstr>Full Scan</vt:lpstr>
      <vt:lpstr>Scan 1</vt:lpstr>
      <vt:lpstr>Scan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2019-04-01T16:08:26Z</dcterms:modified>
</cp:coreProperties>
</file>