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ra\Desktop\Masters Thesis\2018 Field Season Data\PMW\PMW Excel Files\"/>
    </mc:Choice>
  </mc:AlternateContent>
  <xr:revisionPtr revIDLastSave="0" documentId="13_ncr:1_{BBA5DD6C-6523-46A6-B642-F6B05A933B1F}" xr6:coauthVersionLast="36" xr6:coauthVersionMax="36" xr10:uidLastSave="{00000000-0000-0000-0000-000000000000}"/>
  <bookViews>
    <workbookView xWindow="0" yWindow="0" windowWidth="17256" windowHeight="6996" activeTab="3" xr2:uid="{0878698C-1ABA-409E-BEBB-E70DDECAED2F}"/>
  </bookViews>
  <sheets>
    <sheet name="SKYCAL" sheetId="1" r:id="rId1"/>
    <sheet name="BBCAL" sheetId="2" r:id="rId2"/>
    <sheet name="Scan 1" sheetId="3" r:id="rId3"/>
    <sheet name="Tb AV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7" i="4" l="1"/>
  <c r="U7" i="4"/>
  <c r="S7" i="4"/>
  <c r="V7" i="4"/>
  <c r="T7" i="4"/>
  <c r="R7" i="4"/>
  <c r="W4" i="4"/>
  <c r="U4" i="4"/>
  <c r="S4" i="4"/>
  <c r="V4" i="4"/>
  <c r="T4" i="4"/>
  <c r="R4" i="4"/>
  <c r="N11" i="4"/>
  <c r="L11" i="4"/>
  <c r="J11" i="4"/>
  <c r="C33" i="2" l="1"/>
  <c r="C34" i="2"/>
  <c r="C35" i="2"/>
  <c r="B35" i="2"/>
  <c r="B34" i="2"/>
  <c r="B33" i="2"/>
  <c r="C56" i="1"/>
  <c r="C57" i="1"/>
  <c r="C58" i="1"/>
  <c r="B58" i="1"/>
  <c r="B57" i="1"/>
  <c r="B56" i="1"/>
  <c r="B30" i="2"/>
  <c r="B53" i="1"/>
  <c r="J5" i="4"/>
  <c r="O16" i="4"/>
  <c r="N16" i="4"/>
  <c r="M16" i="4"/>
  <c r="L16" i="4"/>
  <c r="K16" i="4"/>
  <c r="J16" i="4"/>
  <c r="O15" i="4"/>
  <c r="N15" i="4"/>
  <c r="M15" i="4"/>
  <c r="L15" i="4"/>
  <c r="K15" i="4"/>
  <c r="J15" i="4"/>
  <c r="O14" i="4"/>
  <c r="N14" i="4"/>
  <c r="M14" i="4"/>
  <c r="L14" i="4"/>
  <c r="K14" i="4"/>
  <c r="J14" i="4"/>
  <c r="O13" i="4"/>
  <c r="N13" i="4"/>
  <c r="M13" i="4"/>
  <c r="L13" i="4"/>
  <c r="K13" i="4"/>
  <c r="J13" i="4"/>
  <c r="O12" i="4"/>
  <c r="N12" i="4"/>
  <c r="M12" i="4"/>
  <c r="L12" i="4"/>
  <c r="K12" i="4"/>
  <c r="J12" i="4"/>
  <c r="O11" i="4"/>
  <c r="M11" i="4"/>
  <c r="K11" i="4"/>
  <c r="O10" i="4"/>
  <c r="N10" i="4"/>
  <c r="M10" i="4"/>
  <c r="L10" i="4"/>
  <c r="K10" i="4"/>
  <c r="J10" i="4"/>
  <c r="O9" i="4"/>
  <c r="N9" i="4"/>
  <c r="M9" i="4"/>
  <c r="L9" i="4"/>
  <c r="K9" i="4"/>
  <c r="J9" i="4"/>
  <c r="O8" i="4"/>
  <c r="N8" i="4"/>
  <c r="M8" i="4"/>
  <c r="L8" i="4"/>
  <c r="K8" i="4"/>
  <c r="J8" i="4"/>
  <c r="O7" i="4"/>
  <c r="N7" i="4"/>
  <c r="M7" i="4"/>
  <c r="L7" i="4"/>
  <c r="K7" i="4"/>
  <c r="J7" i="4"/>
  <c r="O6" i="4"/>
  <c r="N6" i="4"/>
  <c r="M6" i="4"/>
  <c r="L6" i="4"/>
  <c r="K6" i="4"/>
  <c r="J6" i="4"/>
  <c r="O5" i="4"/>
  <c r="N5" i="4"/>
  <c r="M5" i="4"/>
  <c r="L5" i="4"/>
  <c r="K5" i="4"/>
</calcChain>
</file>

<file path=xl/sharedStrings.xml><?xml version="1.0" encoding="utf-8"?>
<sst xmlns="http://schemas.openxmlformats.org/spreadsheetml/2006/main" count="271" uniqueCount="46">
  <si>
    <t>19GHz</t>
  </si>
  <si>
    <t>Date</t>
  </si>
  <si>
    <t>Time</t>
  </si>
  <si>
    <t>Lat</t>
  </si>
  <si>
    <t>Long</t>
  </si>
  <si>
    <t>Incidence Angle</t>
  </si>
  <si>
    <t>Record</t>
  </si>
  <si>
    <t>O</t>
  </si>
  <si>
    <t>TECPW</t>
  </si>
  <si>
    <t>T1_Load</t>
  </si>
  <si>
    <t>T2_ND</t>
  </si>
  <si>
    <t>T3_Ant</t>
  </si>
  <si>
    <t>T4_Case</t>
  </si>
  <si>
    <t>Gunn_V</t>
  </si>
  <si>
    <t>ND_V</t>
  </si>
  <si>
    <t>Vv</t>
  </si>
  <si>
    <t>Vv+nd</t>
  </si>
  <si>
    <t>Vh</t>
  </si>
  <si>
    <t>Vh+nd</t>
  </si>
  <si>
    <t>Vload</t>
  </si>
  <si>
    <t>Vload+nd</t>
  </si>
  <si>
    <t>Tb H</t>
  </si>
  <si>
    <t>Tb V</t>
  </si>
  <si>
    <t>T_P1-P2</t>
  </si>
  <si>
    <t>Average Tb</t>
  </si>
  <si>
    <t>37 GHz</t>
  </si>
  <si>
    <t>TECV</t>
  </si>
  <si>
    <t>89 GHz</t>
  </si>
  <si>
    <t>19 Tb H</t>
  </si>
  <si>
    <t>19 Tb V</t>
  </si>
  <si>
    <t>37 Tb H</t>
  </si>
  <si>
    <t>37 Tb V</t>
  </si>
  <si>
    <t>89 Tb H</t>
  </si>
  <si>
    <t>89 Tb V</t>
  </si>
  <si>
    <t>19H</t>
  </si>
  <si>
    <t>19V</t>
  </si>
  <si>
    <t>37H</t>
  </si>
  <si>
    <t>37V</t>
  </si>
  <si>
    <t>89H</t>
  </si>
  <si>
    <t>89V</t>
  </si>
  <si>
    <t xml:space="preserve">Tk = </t>
  </si>
  <si>
    <t>Avg  19GHz</t>
  </si>
  <si>
    <t>Avg 37GHz</t>
  </si>
  <si>
    <t>Avg 89GHz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</si>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</sst>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/>
    <xf numFmtId="21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19 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'Scan 1'!$V$3:$V$86</c:f>
              <c:numCache>
                <c:formatCode>General</c:formatCode>
                <c:ptCount val="84"/>
                <c:pt idx="0">
                  <c:v>197.76900000000001</c:v>
                </c:pt>
                <c:pt idx="1">
                  <c:v>185.66399999999999</c:v>
                </c:pt>
                <c:pt idx="2">
                  <c:v>189.548</c:v>
                </c:pt>
                <c:pt idx="3">
                  <c:v>207.46299999999999</c:v>
                </c:pt>
                <c:pt idx="4">
                  <c:v>145.50700000000001</c:v>
                </c:pt>
                <c:pt idx="5">
                  <c:v>157.40799999999999</c:v>
                </c:pt>
                <c:pt idx="6">
                  <c:v>211.95599999999999</c:v>
                </c:pt>
                <c:pt idx="7">
                  <c:v>246.916</c:v>
                </c:pt>
                <c:pt idx="8">
                  <c:v>214.35599999999999</c:v>
                </c:pt>
                <c:pt idx="9">
                  <c:v>171.18600000000001</c:v>
                </c:pt>
                <c:pt idx="10">
                  <c:v>151.32</c:v>
                </c:pt>
                <c:pt idx="11">
                  <c:v>184.83500000000001</c:v>
                </c:pt>
                <c:pt idx="12">
                  <c:v>183.61099999999999</c:v>
                </c:pt>
                <c:pt idx="13">
                  <c:v>188.51400000000001</c:v>
                </c:pt>
                <c:pt idx="14">
                  <c:v>222.41800000000001</c:v>
                </c:pt>
                <c:pt idx="15">
                  <c:v>262.90800000000002</c:v>
                </c:pt>
                <c:pt idx="16">
                  <c:v>136.05699999999999</c:v>
                </c:pt>
                <c:pt idx="17">
                  <c:v>174.99700000000001</c:v>
                </c:pt>
                <c:pt idx="18">
                  <c:v>217.56800000000001</c:v>
                </c:pt>
                <c:pt idx="19">
                  <c:v>245.41</c:v>
                </c:pt>
                <c:pt idx="20">
                  <c:v>240.51300000000001</c:v>
                </c:pt>
                <c:pt idx="21">
                  <c:v>157.78700000000001</c:v>
                </c:pt>
                <c:pt idx="22">
                  <c:v>153.73400000000001</c:v>
                </c:pt>
                <c:pt idx="23">
                  <c:v>183.71899999999999</c:v>
                </c:pt>
                <c:pt idx="24">
                  <c:v>179.601</c:v>
                </c:pt>
                <c:pt idx="25">
                  <c:v>186.08699999999999</c:v>
                </c:pt>
                <c:pt idx="26">
                  <c:v>243.01</c:v>
                </c:pt>
                <c:pt idx="27">
                  <c:v>262.85899999999998</c:v>
                </c:pt>
                <c:pt idx="28">
                  <c:v>134.625</c:v>
                </c:pt>
                <c:pt idx="29">
                  <c:v>174.96</c:v>
                </c:pt>
                <c:pt idx="30">
                  <c:v>214.14500000000001</c:v>
                </c:pt>
                <c:pt idx="31">
                  <c:v>248.23099999999999</c:v>
                </c:pt>
                <c:pt idx="32">
                  <c:v>218.624</c:v>
                </c:pt>
                <c:pt idx="33">
                  <c:v>161.14500000000001</c:v>
                </c:pt>
                <c:pt idx="34">
                  <c:v>151.71899999999999</c:v>
                </c:pt>
                <c:pt idx="35">
                  <c:v>185.155</c:v>
                </c:pt>
                <c:pt idx="36">
                  <c:v>182.35</c:v>
                </c:pt>
                <c:pt idx="37">
                  <c:v>187.488</c:v>
                </c:pt>
                <c:pt idx="38">
                  <c:v>244.88200000000001</c:v>
                </c:pt>
                <c:pt idx="39">
                  <c:v>262.13299999999998</c:v>
                </c:pt>
                <c:pt idx="40">
                  <c:v>139.83600000000001</c:v>
                </c:pt>
                <c:pt idx="41">
                  <c:v>159.93600000000001</c:v>
                </c:pt>
                <c:pt idx="42">
                  <c:v>207.6</c:v>
                </c:pt>
                <c:pt idx="43">
                  <c:v>242.17</c:v>
                </c:pt>
                <c:pt idx="44">
                  <c:v>210.08699999999999</c:v>
                </c:pt>
                <c:pt idx="45">
                  <c:v>204.178</c:v>
                </c:pt>
                <c:pt idx="46">
                  <c:v>148.96</c:v>
                </c:pt>
                <c:pt idx="47">
                  <c:v>189.61500000000001</c:v>
                </c:pt>
                <c:pt idx="48">
                  <c:v>168.624</c:v>
                </c:pt>
                <c:pt idx="49">
                  <c:v>177.32300000000001</c:v>
                </c:pt>
                <c:pt idx="50">
                  <c:v>233.977</c:v>
                </c:pt>
                <c:pt idx="51">
                  <c:v>261.55099999999999</c:v>
                </c:pt>
                <c:pt idx="52">
                  <c:v>137.30199999999999</c:v>
                </c:pt>
                <c:pt idx="53">
                  <c:v>163.47800000000001</c:v>
                </c:pt>
                <c:pt idx="54">
                  <c:v>209.36099999999999</c:v>
                </c:pt>
                <c:pt idx="55">
                  <c:v>247.684</c:v>
                </c:pt>
                <c:pt idx="56">
                  <c:v>208.29599999999999</c:v>
                </c:pt>
                <c:pt idx="57">
                  <c:v>161.47800000000001</c:v>
                </c:pt>
                <c:pt idx="58">
                  <c:v>150.989</c:v>
                </c:pt>
                <c:pt idx="59">
                  <c:v>185.79599999999999</c:v>
                </c:pt>
                <c:pt idx="60">
                  <c:v>182.65299999999999</c:v>
                </c:pt>
                <c:pt idx="61">
                  <c:v>187.86199999999999</c:v>
                </c:pt>
                <c:pt idx="62">
                  <c:v>244.28</c:v>
                </c:pt>
                <c:pt idx="63">
                  <c:v>262.19099999999997</c:v>
                </c:pt>
                <c:pt idx="64">
                  <c:v>132.69999999999999</c:v>
                </c:pt>
                <c:pt idx="65">
                  <c:v>176.86199999999999</c:v>
                </c:pt>
                <c:pt idx="66">
                  <c:v>218.916</c:v>
                </c:pt>
                <c:pt idx="67">
                  <c:v>247.38399999999999</c:v>
                </c:pt>
                <c:pt idx="68">
                  <c:v>231.09</c:v>
                </c:pt>
                <c:pt idx="69">
                  <c:v>181.92500000000001</c:v>
                </c:pt>
                <c:pt idx="70">
                  <c:v>149.005</c:v>
                </c:pt>
                <c:pt idx="71">
                  <c:v>158.50899999999999</c:v>
                </c:pt>
                <c:pt idx="72">
                  <c:v>184.797</c:v>
                </c:pt>
                <c:pt idx="73">
                  <c:v>169.21799999999999</c:v>
                </c:pt>
                <c:pt idx="74">
                  <c:v>225.18</c:v>
                </c:pt>
                <c:pt idx="75">
                  <c:v>261.27699999999999</c:v>
                </c:pt>
                <c:pt idx="76">
                  <c:v>133.06700000000001</c:v>
                </c:pt>
                <c:pt idx="77">
                  <c:v>161.62899999999999</c:v>
                </c:pt>
                <c:pt idx="78">
                  <c:v>214.79300000000001</c:v>
                </c:pt>
                <c:pt idx="79">
                  <c:v>245.74799999999999</c:v>
                </c:pt>
                <c:pt idx="80">
                  <c:v>215.02199999999999</c:v>
                </c:pt>
                <c:pt idx="81">
                  <c:v>172.06899999999999</c:v>
                </c:pt>
                <c:pt idx="82">
                  <c:v>146.79900000000001</c:v>
                </c:pt>
                <c:pt idx="83">
                  <c:v>177.68199999999999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E-4D14-9AC2-D3E99C643022}"/>
            </c:ext>
          </c:extLst>
        </c:ser>
        <c:ser>
          <c:idx val="1"/>
          <c:order val="1"/>
          <c:tx>
            <c:v>19 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'Scan 1'!$W$3:$W$86</c:f>
              <c:numCache>
                <c:formatCode>General</c:formatCode>
                <c:ptCount val="84"/>
                <c:pt idx="0">
                  <c:v>200.875</c:v>
                </c:pt>
                <c:pt idx="1">
                  <c:v>191.90299999999999</c:v>
                </c:pt>
                <c:pt idx="2">
                  <c:v>198.976</c:v>
                </c:pt>
                <c:pt idx="3">
                  <c:v>217.15199999999999</c:v>
                </c:pt>
                <c:pt idx="4">
                  <c:v>169.91</c:v>
                </c:pt>
                <c:pt idx="5">
                  <c:v>188.291</c:v>
                </c:pt>
                <c:pt idx="6">
                  <c:v>238.03899999999999</c:v>
                </c:pt>
                <c:pt idx="7">
                  <c:v>259.88200000000001</c:v>
                </c:pt>
                <c:pt idx="8">
                  <c:v>253.57499999999999</c:v>
                </c:pt>
                <c:pt idx="9">
                  <c:v>243.85599999999999</c:v>
                </c:pt>
                <c:pt idx="10">
                  <c:v>235.64400000000001</c:v>
                </c:pt>
                <c:pt idx="11">
                  <c:v>241.928</c:v>
                </c:pt>
                <c:pt idx="12">
                  <c:v>238.499</c:v>
                </c:pt>
                <c:pt idx="13">
                  <c:v>242.22800000000001</c:v>
                </c:pt>
                <c:pt idx="14">
                  <c:v>245.68600000000001</c:v>
                </c:pt>
                <c:pt idx="15">
                  <c:v>262.14299999999997</c:v>
                </c:pt>
                <c:pt idx="16">
                  <c:v>163.69</c:v>
                </c:pt>
                <c:pt idx="17">
                  <c:v>205.547</c:v>
                </c:pt>
                <c:pt idx="18">
                  <c:v>242.20500000000001</c:v>
                </c:pt>
                <c:pt idx="19">
                  <c:v>259.43599999999998</c:v>
                </c:pt>
                <c:pt idx="20">
                  <c:v>258.86500000000001</c:v>
                </c:pt>
                <c:pt idx="21">
                  <c:v>239.756</c:v>
                </c:pt>
                <c:pt idx="22">
                  <c:v>235.93199999999999</c:v>
                </c:pt>
                <c:pt idx="23">
                  <c:v>241.87799999999999</c:v>
                </c:pt>
                <c:pt idx="24">
                  <c:v>236.429</c:v>
                </c:pt>
                <c:pt idx="25">
                  <c:v>242.06200000000001</c:v>
                </c:pt>
                <c:pt idx="26">
                  <c:v>258.29700000000003</c:v>
                </c:pt>
                <c:pt idx="27">
                  <c:v>262.20100000000002</c:v>
                </c:pt>
                <c:pt idx="28">
                  <c:v>162.928</c:v>
                </c:pt>
                <c:pt idx="29">
                  <c:v>205.64</c:v>
                </c:pt>
                <c:pt idx="30">
                  <c:v>239.511</c:v>
                </c:pt>
                <c:pt idx="31">
                  <c:v>260.74900000000002</c:v>
                </c:pt>
                <c:pt idx="32">
                  <c:v>254.46700000000001</c:v>
                </c:pt>
                <c:pt idx="33">
                  <c:v>240.715</c:v>
                </c:pt>
                <c:pt idx="34">
                  <c:v>235.47300000000001</c:v>
                </c:pt>
                <c:pt idx="35">
                  <c:v>242.04300000000001</c:v>
                </c:pt>
                <c:pt idx="36">
                  <c:v>237.91300000000001</c:v>
                </c:pt>
                <c:pt idx="37">
                  <c:v>241.96100000000001</c:v>
                </c:pt>
                <c:pt idx="38">
                  <c:v>259.31</c:v>
                </c:pt>
                <c:pt idx="39">
                  <c:v>261.74799999999999</c:v>
                </c:pt>
                <c:pt idx="40">
                  <c:v>165.69</c:v>
                </c:pt>
                <c:pt idx="41">
                  <c:v>191.49700000000001</c:v>
                </c:pt>
                <c:pt idx="42">
                  <c:v>234.578</c:v>
                </c:pt>
                <c:pt idx="43">
                  <c:v>258.02199999999999</c:v>
                </c:pt>
                <c:pt idx="44">
                  <c:v>252.63399999999999</c:v>
                </c:pt>
                <c:pt idx="45">
                  <c:v>251.727</c:v>
                </c:pt>
                <c:pt idx="46">
                  <c:v>235.982</c:v>
                </c:pt>
                <c:pt idx="47">
                  <c:v>241.98400000000001</c:v>
                </c:pt>
                <c:pt idx="48">
                  <c:v>230.916</c:v>
                </c:pt>
                <c:pt idx="49">
                  <c:v>240.191</c:v>
                </c:pt>
                <c:pt idx="50">
                  <c:v>253.51499999999999</c:v>
                </c:pt>
                <c:pt idx="51">
                  <c:v>261.44099999999997</c:v>
                </c:pt>
                <c:pt idx="52">
                  <c:v>164.05699999999999</c:v>
                </c:pt>
                <c:pt idx="53">
                  <c:v>195.035</c:v>
                </c:pt>
                <c:pt idx="54">
                  <c:v>236.10400000000001</c:v>
                </c:pt>
                <c:pt idx="55">
                  <c:v>260.53199999999998</c:v>
                </c:pt>
                <c:pt idx="56">
                  <c:v>252.233</c:v>
                </c:pt>
                <c:pt idx="57">
                  <c:v>240.672</c:v>
                </c:pt>
                <c:pt idx="58">
                  <c:v>234.98</c:v>
                </c:pt>
                <c:pt idx="59">
                  <c:v>241.62</c:v>
                </c:pt>
                <c:pt idx="60">
                  <c:v>237.595</c:v>
                </c:pt>
                <c:pt idx="61">
                  <c:v>241.517</c:v>
                </c:pt>
                <c:pt idx="62">
                  <c:v>258.80099999999999</c:v>
                </c:pt>
                <c:pt idx="63">
                  <c:v>261.99700000000001</c:v>
                </c:pt>
                <c:pt idx="64">
                  <c:v>161.54499999999999</c:v>
                </c:pt>
                <c:pt idx="65">
                  <c:v>207.453</c:v>
                </c:pt>
                <c:pt idx="66">
                  <c:v>243.33099999999999</c:v>
                </c:pt>
                <c:pt idx="67">
                  <c:v>260.202</c:v>
                </c:pt>
                <c:pt idx="68">
                  <c:v>256.702</c:v>
                </c:pt>
                <c:pt idx="69">
                  <c:v>246.32599999999999</c:v>
                </c:pt>
                <c:pt idx="70">
                  <c:v>235.82499999999999</c:v>
                </c:pt>
                <c:pt idx="71">
                  <c:v>236.286</c:v>
                </c:pt>
                <c:pt idx="72">
                  <c:v>239.88800000000001</c:v>
                </c:pt>
                <c:pt idx="73">
                  <c:v>238.80799999999999</c:v>
                </c:pt>
                <c:pt idx="74">
                  <c:v>248.53800000000001</c:v>
                </c:pt>
                <c:pt idx="75">
                  <c:v>261.30599999999998</c:v>
                </c:pt>
                <c:pt idx="76">
                  <c:v>161.32300000000001</c:v>
                </c:pt>
                <c:pt idx="77">
                  <c:v>193.709</c:v>
                </c:pt>
                <c:pt idx="78">
                  <c:v>241.041</c:v>
                </c:pt>
                <c:pt idx="79">
                  <c:v>260.09800000000001</c:v>
                </c:pt>
                <c:pt idx="80">
                  <c:v>253.77799999999999</c:v>
                </c:pt>
                <c:pt idx="81">
                  <c:v>244.04</c:v>
                </c:pt>
                <c:pt idx="82">
                  <c:v>234.60599999999999</c:v>
                </c:pt>
                <c:pt idx="83">
                  <c:v>240.52799999999999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E-4D14-9AC2-D3E99C643022}"/>
            </c:ext>
          </c:extLst>
        </c:ser>
        <c:ser>
          <c:idx val="2"/>
          <c:order val="2"/>
          <c:tx>
            <c:v>37 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'Scan 1'!$W$90:$W$173</c:f>
              <c:numCache>
                <c:formatCode>General</c:formatCode>
                <c:ptCount val="84"/>
                <c:pt idx="0">
                  <c:v>216.85900000000001</c:v>
                </c:pt>
                <c:pt idx="1">
                  <c:v>187.26400000000001</c:v>
                </c:pt>
                <c:pt idx="2">
                  <c:v>173.655</c:v>
                </c:pt>
                <c:pt idx="3">
                  <c:v>205.976</c:v>
                </c:pt>
                <c:pt idx="4">
                  <c:v>229.48099999999999</c:v>
                </c:pt>
                <c:pt idx="5">
                  <c:v>248.959</c:v>
                </c:pt>
                <c:pt idx="6">
                  <c:v>223.364</c:v>
                </c:pt>
                <c:pt idx="7">
                  <c:v>186.434</c:v>
                </c:pt>
                <c:pt idx="8">
                  <c:v>178.64500000000001</c:v>
                </c:pt>
                <c:pt idx="9">
                  <c:v>200.99700000000001</c:v>
                </c:pt>
                <c:pt idx="10">
                  <c:v>195.333</c:v>
                </c:pt>
                <c:pt idx="11">
                  <c:v>188.452</c:v>
                </c:pt>
                <c:pt idx="12">
                  <c:v>198.761</c:v>
                </c:pt>
                <c:pt idx="13">
                  <c:v>235.13</c:v>
                </c:pt>
                <c:pt idx="14">
                  <c:v>171.48500000000001</c:v>
                </c:pt>
                <c:pt idx="15">
                  <c:v>205.64099999999999</c:v>
                </c:pt>
                <c:pt idx="16">
                  <c:v>231.21100000000001</c:v>
                </c:pt>
                <c:pt idx="17">
                  <c:v>249.91300000000001</c:v>
                </c:pt>
                <c:pt idx="18">
                  <c:v>223.71600000000001</c:v>
                </c:pt>
                <c:pt idx="19">
                  <c:v>185.05199999999999</c:v>
                </c:pt>
                <c:pt idx="20">
                  <c:v>178.17500000000001</c:v>
                </c:pt>
                <c:pt idx="21">
                  <c:v>200.71700000000001</c:v>
                </c:pt>
                <c:pt idx="22">
                  <c:v>195.523</c:v>
                </c:pt>
                <c:pt idx="23">
                  <c:v>188.256</c:v>
                </c:pt>
                <c:pt idx="24">
                  <c:v>198.34899999999999</c:v>
                </c:pt>
                <c:pt idx="25">
                  <c:v>233.40799999999999</c:v>
                </c:pt>
                <c:pt idx="26">
                  <c:v>169.69300000000001</c:v>
                </c:pt>
                <c:pt idx="27">
                  <c:v>204.56299999999999</c:v>
                </c:pt>
                <c:pt idx="28">
                  <c:v>231.69499999999999</c:v>
                </c:pt>
                <c:pt idx="29">
                  <c:v>250.12200000000001</c:v>
                </c:pt>
                <c:pt idx="30">
                  <c:v>223.51599999999999</c:v>
                </c:pt>
                <c:pt idx="31">
                  <c:v>187.072</c:v>
                </c:pt>
                <c:pt idx="32">
                  <c:v>184.68100000000001</c:v>
                </c:pt>
                <c:pt idx="33">
                  <c:v>190.40199999999999</c:v>
                </c:pt>
                <c:pt idx="34">
                  <c:v>194.673</c:v>
                </c:pt>
                <c:pt idx="35">
                  <c:v>187.64500000000001</c:v>
                </c:pt>
                <c:pt idx="36">
                  <c:v>197.755</c:v>
                </c:pt>
                <c:pt idx="37">
                  <c:v>234.751</c:v>
                </c:pt>
                <c:pt idx="38">
                  <c:v>168.99299999999999</c:v>
                </c:pt>
                <c:pt idx="39">
                  <c:v>203.482</c:v>
                </c:pt>
                <c:pt idx="40">
                  <c:v>229.91900000000001</c:v>
                </c:pt>
                <c:pt idx="41">
                  <c:v>249.57</c:v>
                </c:pt>
                <c:pt idx="42">
                  <c:v>224.10300000000001</c:v>
                </c:pt>
                <c:pt idx="43">
                  <c:v>184.358</c:v>
                </c:pt>
                <c:pt idx="44">
                  <c:v>177.17</c:v>
                </c:pt>
                <c:pt idx="45">
                  <c:v>199.589</c:v>
                </c:pt>
                <c:pt idx="46">
                  <c:v>194.995</c:v>
                </c:pt>
                <c:pt idx="47">
                  <c:v>187.709</c:v>
                </c:pt>
                <c:pt idx="48">
                  <c:v>197.922</c:v>
                </c:pt>
                <c:pt idx="49">
                  <c:v>234.678</c:v>
                </c:pt>
                <c:pt idx="50">
                  <c:v>230.42099999999999</c:v>
                </c:pt>
                <c:pt idx="51">
                  <c:v>204.49100000000001</c:v>
                </c:pt>
                <c:pt idx="52">
                  <c:v>229.28</c:v>
                </c:pt>
                <c:pt idx="53">
                  <c:v>249.27799999999999</c:v>
                </c:pt>
                <c:pt idx="54">
                  <c:v>224.81100000000001</c:v>
                </c:pt>
                <c:pt idx="55">
                  <c:v>185.00200000000001</c:v>
                </c:pt>
                <c:pt idx="56">
                  <c:v>178.28200000000001</c:v>
                </c:pt>
                <c:pt idx="57">
                  <c:v>200.33600000000001</c:v>
                </c:pt>
                <c:pt idx="58">
                  <c:v>194.91300000000001</c:v>
                </c:pt>
                <c:pt idx="59">
                  <c:v>188.03200000000001</c:v>
                </c:pt>
                <c:pt idx="60">
                  <c:v>198.42</c:v>
                </c:pt>
                <c:pt idx="61">
                  <c:v>232.79300000000001</c:v>
                </c:pt>
                <c:pt idx="62">
                  <c:v>225.941</c:v>
                </c:pt>
                <c:pt idx="63">
                  <c:v>203.25800000000001</c:v>
                </c:pt>
                <c:pt idx="64">
                  <c:v>228.99799999999999</c:v>
                </c:pt>
                <c:pt idx="65">
                  <c:v>249.2</c:v>
                </c:pt>
                <c:pt idx="66">
                  <c:v>221.72300000000001</c:v>
                </c:pt>
                <c:pt idx="67">
                  <c:v>185.96600000000001</c:v>
                </c:pt>
                <c:pt idx="68">
                  <c:v>177.512</c:v>
                </c:pt>
                <c:pt idx="69">
                  <c:v>200.93799999999999</c:v>
                </c:pt>
                <c:pt idx="70">
                  <c:v>194.119</c:v>
                </c:pt>
                <c:pt idx="71">
                  <c:v>186.93899999999999</c:v>
                </c:pt>
                <c:pt idx="72">
                  <c:v>196.881</c:v>
                </c:pt>
                <c:pt idx="73">
                  <c:v>231.995</c:v>
                </c:pt>
                <c:pt idx="74">
                  <c:v>227.44200000000001</c:v>
                </c:pt>
                <c:pt idx="75">
                  <c:v>203.92400000000001</c:v>
                </c:pt>
                <c:pt idx="76">
                  <c:v>226.983</c:v>
                </c:pt>
                <c:pt idx="77">
                  <c:v>248.45</c:v>
                </c:pt>
                <c:pt idx="78">
                  <c:v>222.59100000000001</c:v>
                </c:pt>
                <c:pt idx="79">
                  <c:v>184.41800000000001</c:v>
                </c:pt>
                <c:pt idx="80">
                  <c:v>176.55500000000001</c:v>
                </c:pt>
                <c:pt idx="81">
                  <c:v>198.32300000000001</c:v>
                </c:pt>
                <c:pt idx="82">
                  <c:v>192.636</c:v>
                </c:pt>
                <c:pt idx="83">
                  <c:v>186.47499999999999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4E-4D14-9AC2-D3E99C643022}"/>
            </c:ext>
          </c:extLst>
        </c:ser>
        <c:ser>
          <c:idx val="3"/>
          <c:order val="3"/>
          <c:tx>
            <c:v>37 V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'Scan 1'!$X$90:$X$173</c:f>
              <c:numCache>
                <c:formatCode>General</c:formatCode>
                <c:ptCount val="84"/>
                <c:pt idx="0">
                  <c:v>228.15199999999999</c:v>
                </c:pt>
                <c:pt idx="1">
                  <c:v>205.91499999999999</c:v>
                </c:pt>
                <c:pt idx="2">
                  <c:v>203.203</c:v>
                </c:pt>
                <c:pt idx="3">
                  <c:v>235.809</c:v>
                </c:pt>
                <c:pt idx="4">
                  <c:v>255.208</c:v>
                </c:pt>
                <c:pt idx="5">
                  <c:v>263.892</c:v>
                </c:pt>
                <c:pt idx="6">
                  <c:v>260.44600000000003</c:v>
                </c:pt>
                <c:pt idx="7">
                  <c:v>255.78</c:v>
                </c:pt>
                <c:pt idx="8">
                  <c:v>252.61099999999999</c:v>
                </c:pt>
                <c:pt idx="9">
                  <c:v>256.49</c:v>
                </c:pt>
                <c:pt idx="10">
                  <c:v>249.518</c:v>
                </c:pt>
                <c:pt idx="11">
                  <c:v>236.96700000000001</c:v>
                </c:pt>
                <c:pt idx="12">
                  <c:v>252.90700000000001</c:v>
                </c:pt>
                <c:pt idx="13">
                  <c:v>257.22000000000003</c:v>
                </c:pt>
                <c:pt idx="14">
                  <c:v>200.88499999999999</c:v>
                </c:pt>
                <c:pt idx="15">
                  <c:v>235.63200000000001</c:v>
                </c:pt>
                <c:pt idx="16">
                  <c:v>256.42700000000002</c:v>
                </c:pt>
                <c:pt idx="17">
                  <c:v>264.41699999999997</c:v>
                </c:pt>
                <c:pt idx="18">
                  <c:v>260.64699999999999</c:v>
                </c:pt>
                <c:pt idx="19">
                  <c:v>255.52600000000001</c:v>
                </c:pt>
                <c:pt idx="20">
                  <c:v>252.52099999999999</c:v>
                </c:pt>
                <c:pt idx="21">
                  <c:v>256.41899999999998</c:v>
                </c:pt>
                <c:pt idx="22">
                  <c:v>249.61799999999999</c:v>
                </c:pt>
                <c:pt idx="23">
                  <c:v>236.60599999999999</c:v>
                </c:pt>
                <c:pt idx="24">
                  <c:v>253.148</c:v>
                </c:pt>
                <c:pt idx="25">
                  <c:v>256.35899999999998</c:v>
                </c:pt>
                <c:pt idx="26">
                  <c:v>199.983</c:v>
                </c:pt>
                <c:pt idx="27">
                  <c:v>234.893</c:v>
                </c:pt>
                <c:pt idx="28">
                  <c:v>256.625</c:v>
                </c:pt>
                <c:pt idx="29">
                  <c:v>264.61700000000002</c:v>
                </c:pt>
                <c:pt idx="30">
                  <c:v>260.63099999999997</c:v>
                </c:pt>
                <c:pt idx="31">
                  <c:v>255.90899999999999</c:v>
                </c:pt>
                <c:pt idx="32">
                  <c:v>255.447</c:v>
                </c:pt>
                <c:pt idx="33">
                  <c:v>254.83</c:v>
                </c:pt>
                <c:pt idx="34">
                  <c:v>249.33500000000001</c:v>
                </c:pt>
                <c:pt idx="35">
                  <c:v>236.76400000000001</c:v>
                </c:pt>
                <c:pt idx="36">
                  <c:v>252.54</c:v>
                </c:pt>
                <c:pt idx="37">
                  <c:v>257.16800000000001</c:v>
                </c:pt>
                <c:pt idx="38">
                  <c:v>199.27799999999999</c:v>
                </c:pt>
                <c:pt idx="39">
                  <c:v>234.001</c:v>
                </c:pt>
                <c:pt idx="40">
                  <c:v>255.81</c:v>
                </c:pt>
                <c:pt idx="41">
                  <c:v>264.43599999999998</c:v>
                </c:pt>
                <c:pt idx="42">
                  <c:v>260.68599999999998</c:v>
                </c:pt>
                <c:pt idx="43">
                  <c:v>255.392</c:v>
                </c:pt>
                <c:pt idx="44">
                  <c:v>252.18299999999999</c:v>
                </c:pt>
                <c:pt idx="45">
                  <c:v>256.13099999999997</c:v>
                </c:pt>
                <c:pt idx="46">
                  <c:v>249.38900000000001</c:v>
                </c:pt>
                <c:pt idx="47">
                  <c:v>236.179</c:v>
                </c:pt>
                <c:pt idx="48">
                  <c:v>252.29300000000001</c:v>
                </c:pt>
                <c:pt idx="49">
                  <c:v>257.09800000000001</c:v>
                </c:pt>
                <c:pt idx="50">
                  <c:v>240.989</c:v>
                </c:pt>
                <c:pt idx="51">
                  <c:v>235.02</c:v>
                </c:pt>
                <c:pt idx="52">
                  <c:v>255.238</c:v>
                </c:pt>
                <c:pt idx="53">
                  <c:v>264.30900000000003</c:v>
                </c:pt>
                <c:pt idx="54">
                  <c:v>260.7</c:v>
                </c:pt>
                <c:pt idx="55">
                  <c:v>255.38200000000001</c:v>
                </c:pt>
                <c:pt idx="56">
                  <c:v>252.352</c:v>
                </c:pt>
                <c:pt idx="57">
                  <c:v>256.161</c:v>
                </c:pt>
                <c:pt idx="58">
                  <c:v>249.11</c:v>
                </c:pt>
                <c:pt idx="59">
                  <c:v>236.494</c:v>
                </c:pt>
                <c:pt idx="60">
                  <c:v>252.84299999999999</c:v>
                </c:pt>
                <c:pt idx="61">
                  <c:v>255.91399999999999</c:v>
                </c:pt>
                <c:pt idx="62">
                  <c:v>237.46199999999999</c:v>
                </c:pt>
                <c:pt idx="63">
                  <c:v>233.73099999999999</c:v>
                </c:pt>
                <c:pt idx="64">
                  <c:v>255.08600000000001</c:v>
                </c:pt>
                <c:pt idx="65">
                  <c:v>264.21199999999999</c:v>
                </c:pt>
                <c:pt idx="66">
                  <c:v>260.29300000000001</c:v>
                </c:pt>
                <c:pt idx="67">
                  <c:v>255.53299999999999</c:v>
                </c:pt>
                <c:pt idx="68">
                  <c:v>252.14699999999999</c:v>
                </c:pt>
                <c:pt idx="69">
                  <c:v>256.20600000000002</c:v>
                </c:pt>
                <c:pt idx="70">
                  <c:v>249.27500000000001</c:v>
                </c:pt>
                <c:pt idx="71">
                  <c:v>236.62899999999999</c:v>
                </c:pt>
                <c:pt idx="72">
                  <c:v>252.61600000000001</c:v>
                </c:pt>
                <c:pt idx="73">
                  <c:v>255.625</c:v>
                </c:pt>
                <c:pt idx="74">
                  <c:v>238.51300000000001</c:v>
                </c:pt>
                <c:pt idx="75">
                  <c:v>234.779</c:v>
                </c:pt>
                <c:pt idx="76">
                  <c:v>253.95</c:v>
                </c:pt>
                <c:pt idx="77">
                  <c:v>264.31</c:v>
                </c:pt>
                <c:pt idx="78">
                  <c:v>260.37400000000002</c:v>
                </c:pt>
                <c:pt idx="79">
                  <c:v>255.321</c:v>
                </c:pt>
                <c:pt idx="80">
                  <c:v>252.08199999999999</c:v>
                </c:pt>
                <c:pt idx="81">
                  <c:v>255.96700000000001</c:v>
                </c:pt>
                <c:pt idx="82">
                  <c:v>248.74199999999999</c:v>
                </c:pt>
                <c:pt idx="83">
                  <c:v>237.017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4E-4D14-9AC2-D3E99C643022}"/>
            </c:ext>
          </c:extLst>
        </c:ser>
        <c:ser>
          <c:idx val="4"/>
          <c:order val="4"/>
          <c:tx>
            <c:v>89 H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'Scan 1'!$W$177:$W$260</c:f>
              <c:numCache>
                <c:formatCode>General</c:formatCode>
                <c:ptCount val="84"/>
                <c:pt idx="0">
                  <c:v>221.76300000000001</c:v>
                </c:pt>
                <c:pt idx="1">
                  <c:v>208.273</c:v>
                </c:pt>
                <c:pt idx="2">
                  <c:v>193.48400000000001</c:v>
                </c:pt>
                <c:pt idx="3">
                  <c:v>193.845</c:v>
                </c:pt>
                <c:pt idx="4">
                  <c:v>210.51</c:v>
                </c:pt>
                <c:pt idx="5">
                  <c:v>228.16800000000001</c:v>
                </c:pt>
                <c:pt idx="6">
                  <c:v>234.91900000000001</c:v>
                </c:pt>
                <c:pt idx="7">
                  <c:v>210.89699999999999</c:v>
                </c:pt>
                <c:pt idx="8">
                  <c:v>194.40799999999999</c:v>
                </c:pt>
                <c:pt idx="9">
                  <c:v>197.506</c:v>
                </c:pt>
                <c:pt idx="10">
                  <c:v>204.86500000000001</c:v>
                </c:pt>
                <c:pt idx="11">
                  <c:v>207.81200000000001</c:v>
                </c:pt>
                <c:pt idx="12">
                  <c:v>210.12200000000001</c:v>
                </c:pt>
                <c:pt idx="13">
                  <c:v>232.905</c:v>
                </c:pt>
                <c:pt idx="14">
                  <c:v>192.76499999999999</c:v>
                </c:pt>
                <c:pt idx="15">
                  <c:v>194.791</c:v>
                </c:pt>
                <c:pt idx="16">
                  <c:v>212.262</c:v>
                </c:pt>
                <c:pt idx="17">
                  <c:v>227.66300000000001</c:v>
                </c:pt>
                <c:pt idx="18">
                  <c:v>233.077</c:v>
                </c:pt>
                <c:pt idx="19">
                  <c:v>196.79599999999999</c:v>
                </c:pt>
                <c:pt idx="20">
                  <c:v>194.00800000000001</c:v>
                </c:pt>
                <c:pt idx="21">
                  <c:v>195.578</c:v>
                </c:pt>
                <c:pt idx="22">
                  <c:v>204.179</c:v>
                </c:pt>
                <c:pt idx="23">
                  <c:v>208.667</c:v>
                </c:pt>
                <c:pt idx="24">
                  <c:v>208.614</c:v>
                </c:pt>
                <c:pt idx="25">
                  <c:v>233.625</c:v>
                </c:pt>
                <c:pt idx="26">
                  <c:v>190.14500000000001</c:v>
                </c:pt>
                <c:pt idx="27">
                  <c:v>193.73099999999999</c:v>
                </c:pt>
                <c:pt idx="28">
                  <c:v>211.386</c:v>
                </c:pt>
                <c:pt idx="29">
                  <c:v>231.61600000000001</c:v>
                </c:pt>
                <c:pt idx="30">
                  <c:v>232.12700000000001</c:v>
                </c:pt>
                <c:pt idx="31">
                  <c:v>210.05699999999999</c:v>
                </c:pt>
                <c:pt idx="32">
                  <c:v>197.08199999999999</c:v>
                </c:pt>
                <c:pt idx="33">
                  <c:v>191.83500000000001</c:v>
                </c:pt>
                <c:pt idx="34">
                  <c:v>205.21199999999999</c:v>
                </c:pt>
                <c:pt idx="35">
                  <c:v>209.07599999999999</c:v>
                </c:pt>
                <c:pt idx="36">
                  <c:v>208.99</c:v>
                </c:pt>
                <c:pt idx="37">
                  <c:v>232.47300000000001</c:v>
                </c:pt>
                <c:pt idx="38">
                  <c:v>191.649</c:v>
                </c:pt>
                <c:pt idx="39">
                  <c:v>194.21299999999999</c:v>
                </c:pt>
                <c:pt idx="40">
                  <c:v>211.102</c:v>
                </c:pt>
                <c:pt idx="41">
                  <c:v>228.863</c:v>
                </c:pt>
                <c:pt idx="42">
                  <c:v>233.63300000000001</c:v>
                </c:pt>
                <c:pt idx="43">
                  <c:v>207.11799999999999</c:v>
                </c:pt>
                <c:pt idx="44">
                  <c:v>191.203</c:v>
                </c:pt>
                <c:pt idx="45">
                  <c:v>196.327</c:v>
                </c:pt>
                <c:pt idx="46">
                  <c:v>204.37299999999999</c:v>
                </c:pt>
                <c:pt idx="47">
                  <c:v>210.517</c:v>
                </c:pt>
                <c:pt idx="48">
                  <c:v>209.499</c:v>
                </c:pt>
                <c:pt idx="49">
                  <c:v>233.08199999999999</c:v>
                </c:pt>
                <c:pt idx="50">
                  <c:v>250.87700000000001</c:v>
                </c:pt>
                <c:pt idx="51">
                  <c:v>195.06399999999999</c:v>
                </c:pt>
                <c:pt idx="52">
                  <c:v>212.74</c:v>
                </c:pt>
                <c:pt idx="53">
                  <c:v>230.233</c:v>
                </c:pt>
                <c:pt idx="54">
                  <c:v>234.10900000000001</c:v>
                </c:pt>
                <c:pt idx="55">
                  <c:v>205.64099999999999</c:v>
                </c:pt>
                <c:pt idx="56">
                  <c:v>192.286</c:v>
                </c:pt>
                <c:pt idx="57">
                  <c:v>199.68299999999999</c:v>
                </c:pt>
                <c:pt idx="58">
                  <c:v>204.99100000000001</c:v>
                </c:pt>
                <c:pt idx="59">
                  <c:v>209.67400000000001</c:v>
                </c:pt>
                <c:pt idx="60">
                  <c:v>208.131</c:v>
                </c:pt>
                <c:pt idx="61">
                  <c:v>232.53399999999999</c:v>
                </c:pt>
                <c:pt idx="62">
                  <c:v>251.346</c:v>
                </c:pt>
                <c:pt idx="63">
                  <c:v>194.51499999999999</c:v>
                </c:pt>
                <c:pt idx="64">
                  <c:v>213.32599999999999</c:v>
                </c:pt>
                <c:pt idx="65">
                  <c:v>230.03200000000001</c:v>
                </c:pt>
                <c:pt idx="66">
                  <c:v>229.65</c:v>
                </c:pt>
                <c:pt idx="67">
                  <c:v>206.24199999999999</c:v>
                </c:pt>
                <c:pt idx="68">
                  <c:v>191.29599999999999</c:v>
                </c:pt>
                <c:pt idx="69">
                  <c:v>197.71199999999999</c:v>
                </c:pt>
                <c:pt idx="70">
                  <c:v>206.43199999999999</c:v>
                </c:pt>
                <c:pt idx="71">
                  <c:v>210.49299999999999</c:v>
                </c:pt>
                <c:pt idx="72">
                  <c:v>208.25800000000001</c:v>
                </c:pt>
                <c:pt idx="73">
                  <c:v>230.797</c:v>
                </c:pt>
                <c:pt idx="74">
                  <c:v>249.249</c:v>
                </c:pt>
                <c:pt idx="75">
                  <c:v>194.4</c:v>
                </c:pt>
                <c:pt idx="76">
                  <c:v>212.827</c:v>
                </c:pt>
                <c:pt idx="77">
                  <c:v>235.50200000000001</c:v>
                </c:pt>
                <c:pt idx="78">
                  <c:v>229.91</c:v>
                </c:pt>
                <c:pt idx="79">
                  <c:v>206.22300000000001</c:v>
                </c:pt>
                <c:pt idx="80">
                  <c:v>193.17400000000001</c:v>
                </c:pt>
                <c:pt idx="81">
                  <c:v>195.95699999999999</c:v>
                </c:pt>
                <c:pt idx="82">
                  <c:v>204.83099999999999</c:v>
                </c:pt>
                <c:pt idx="83">
                  <c:v>209.11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4E-4D14-9AC2-D3E99C643022}"/>
            </c:ext>
          </c:extLst>
        </c:ser>
        <c:ser>
          <c:idx val="5"/>
          <c:order val="5"/>
          <c:tx>
            <c:v>89 V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'Scan 1'!$X$177:$X$260</c:f>
              <c:numCache>
                <c:formatCode>General</c:formatCode>
                <c:ptCount val="84"/>
                <c:pt idx="0">
                  <c:v>232.60599999999999</c:v>
                </c:pt>
                <c:pt idx="1">
                  <c:v>223.52799999999999</c:v>
                </c:pt>
                <c:pt idx="2">
                  <c:v>222.172</c:v>
                </c:pt>
                <c:pt idx="3">
                  <c:v>225.63</c:v>
                </c:pt>
                <c:pt idx="4">
                  <c:v>243.24199999999999</c:v>
                </c:pt>
                <c:pt idx="5">
                  <c:v>254.04900000000001</c:v>
                </c:pt>
                <c:pt idx="6">
                  <c:v>257.399</c:v>
                </c:pt>
                <c:pt idx="7">
                  <c:v>257.33499999999998</c:v>
                </c:pt>
                <c:pt idx="8">
                  <c:v>258.59100000000001</c:v>
                </c:pt>
                <c:pt idx="9">
                  <c:v>257.57299999999998</c:v>
                </c:pt>
                <c:pt idx="10">
                  <c:v>254.809</c:v>
                </c:pt>
                <c:pt idx="11">
                  <c:v>250.21700000000001</c:v>
                </c:pt>
                <c:pt idx="12">
                  <c:v>250.267</c:v>
                </c:pt>
                <c:pt idx="13">
                  <c:v>257.47899999999998</c:v>
                </c:pt>
                <c:pt idx="14">
                  <c:v>221.66300000000001</c:v>
                </c:pt>
                <c:pt idx="15">
                  <c:v>225.559</c:v>
                </c:pt>
                <c:pt idx="16">
                  <c:v>243.298</c:v>
                </c:pt>
                <c:pt idx="17">
                  <c:v>253.489</c:v>
                </c:pt>
                <c:pt idx="18">
                  <c:v>258.399</c:v>
                </c:pt>
                <c:pt idx="19">
                  <c:v>258.19499999999999</c:v>
                </c:pt>
                <c:pt idx="20">
                  <c:v>257.66199999999998</c:v>
                </c:pt>
                <c:pt idx="21">
                  <c:v>256.55200000000002</c:v>
                </c:pt>
                <c:pt idx="22">
                  <c:v>255.292</c:v>
                </c:pt>
                <c:pt idx="23">
                  <c:v>250.536</c:v>
                </c:pt>
                <c:pt idx="24">
                  <c:v>250.898</c:v>
                </c:pt>
                <c:pt idx="25">
                  <c:v>257.60000000000002</c:v>
                </c:pt>
                <c:pt idx="26">
                  <c:v>219.89599999999999</c:v>
                </c:pt>
                <c:pt idx="27">
                  <c:v>225.786</c:v>
                </c:pt>
                <c:pt idx="28">
                  <c:v>244.47200000000001</c:v>
                </c:pt>
                <c:pt idx="29">
                  <c:v>254.81800000000001</c:v>
                </c:pt>
                <c:pt idx="30">
                  <c:v>257.09300000000002</c:v>
                </c:pt>
                <c:pt idx="31">
                  <c:v>258.09800000000001</c:v>
                </c:pt>
                <c:pt idx="32">
                  <c:v>258.637</c:v>
                </c:pt>
                <c:pt idx="33">
                  <c:v>257.762</c:v>
                </c:pt>
                <c:pt idx="34">
                  <c:v>254.75800000000001</c:v>
                </c:pt>
                <c:pt idx="35">
                  <c:v>249.80699999999999</c:v>
                </c:pt>
                <c:pt idx="36">
                  <c:v>249.77099999999999</c:v>
                </c:pt>
                <c:pt idx="37">
                  <c:v>256.79700000000003</c:v>
                </c:pt>
                <c:pt idx="38">
                  <c:v>221.19399999999999</c:v>
                </c:pt>
                <c:pt idx="39">
                  <c:v>225.60499999999999</c:v>
                </c:pt>
                <c:pt idx="40">
                  <c:v>242.864</c:v>
                </c:pt>
                <c:pt idx="41">
                  <c:v>255.02799999999999</c:v>
                </c:pt>
                <c:pt idx="42">
                  <c:v>257.98</c:v>
                </c:pt>
                <c:pt idx="43">
                  <c:v>257.02300000000002</c:v>
                </c:pt>
                <c:pt idx="44">
                  <c:v>256.68</c:v>
                </c:pt>
                <c:pt idx="45">
                  <c:v>257.03800000000001</c:v>
                </c:pt>
                <c:pt idx="46">
                  <c:v>254.815</c:v>
                </c:pt>
                <c:pt idx="47">
                  <c:v>250.101</c:v>
                </c:pt>
                <c:pt idx="48">
                  <c:v>250.97900000000001</c:v>
                </c:pt>
                <c:pt idx="49">
                  <c:v>256.08800000000002</c:v>
                </c:pt>
                <c:pt idx="50">
                  <c:v>254.697</c:v>
                </c:pt>
                <c:pt idx="51">
                  <c:v>226.93299999999999</c:v>
                </c:pt>
                <c:pt idx="52">
                  <c:v>245.33099999999999</c:v>
                </c:pt>
                <c:pt idx="53">
                  <c:v>255.46</c:v>
                </c:pt>
                <c:pt idx="54">
                  <c:v>258.14</c:v>
                </c:pt>
                <c:pt idx="55">
                  <c:v>258.03100000000001</c:v>
                </c:pt>
                <c:pt idx="56">
                  <c:v>257.27199999999999</c:v>
                </c:pt>
                <c:pt idx="57">
                  <c:v>257.25099999999998</c:v>
                </c:pt>
                <c:pt idx="58">
                  <c:v>254</c:v>
                </c:pt>
                <c:pt idx="59">
                  <c:v>249.322</c:v>
                </c:pt>
                <c:pt idx="60">
                  <c:v>251.74299999999999</c:v>
                </c:pt>
                <c:pt idx="61">
                  <c:v>256.08199999999999</c:v>
                </c:pt>
                <c:pt idx="62">
                  <c:v>255.04</c:v>
                </c:pt>
                <c:pt idx="63">
                  <c:v>226.34100000000001</c:v>
                </c:pt>
                <c:pt idx="64">
                  <c:v>244.45599999999999</c:v>
                </c:pt>
                <c:pt idx="65">
                  <c:v>254.52799999999999</c:v>
                </c:pt>
                <c:pt idx="66">
                  <c:v>257.45299999999997</c:v>
                </c:pt>
                <c:pt idx="67">
                  <c:v>257.94900000000001</c:v>
                </c:pt>
                <c:pt idx="68">
                  <c:v>256.61</c:v>
                </c:pt>
                <c:pt idx="69">
                  <c:v>257.99700000000001</c:v>
                </c:pt>
                <c:pt idx="70">
                  <c:v>254.822</c:v>
                </c:pt>
                <c:pt idx="71">
                  <c:v>249.56700000000001</c:v>
                </c:pt>
                <c:pt idx="72">
                  <c:v>250.83699999999999</c:v>
                </c:pt>
                <c:pt idx="73">
                  <c:v>255.36699999999999</c:v>
                </c:pt>
                <c:pt idx="74">
                  <c:v>254.148</c:v>
                </c:pt>
                <c:pt idx="75">
                  <c:v>228.27099999999999</c:v>
                </c:pt>
                <c:pt idx="76">
                  <c:v>244.797</c:v>
                </c:pt>
                <c:pt idx="77">
                  <c:v>256.42500000000001</c:v>
                </c:pt>
                <c:pt idx="78">
                  <c:v>258.14699999999999</c:v>
                </c:pt>
                <c:pt idx="79">
                  <c:v>258.78399999999999</c:v>
                </c:pt>
                <c:pt idx="80">
                  <c:v>257.75900000000001</c:v>
                </c:pt>
                <c:pt idx="81">
                  <c:v>257.04500000000002</c:v>
                </c:pt>
                <c:pt idx="82">
                  <c:v>254.977</c:v>
                </c:pt>
                <c:pt idx="83">
                  <c:v>250.23500000000001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4E-4D14-9AC2-D3E99C64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183712"/>
        <c:axId val="628184040"/>
      </c:lineChart>
      <c:catAx>
        <c:axId val="628183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184040"/>
        <c:crosses val="autoZero"/>
        <c:auto val="1"/>
        <c:lblAlgn val="ctr"/>
        <c:lblOffset val="100"/>
        <c:noMultiLvlLbl val="0"/>
      </c:catAx>
      <c:valAx>
        <c:axId val="628184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18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Average</a:t>
            </a:r>
            <a:r>
              <a:rPr lang="en-CA" baseline="0"/>
              <a:t> Tb vs. Incidence Angle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'Tb AVG'!$J$4</c:f>
              <c:strCache>
                <c:ptCount val="1"/>
                <c:pt idx="0">
                  <c:v>19H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'Tb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AVG'!$J$5:$J$16</c:f>
              <c:numCache>
                <c:formatCode>General</c:formatCode>
                <c:ptCount val="12"/>
                <c:pt idx="0">
                  <c:v>182.77214285714285</c:v>
                </c:pt>
                <c:pt idx="1">
                  <c:v>183.16514285714285</c:v>
                </c:pt>
                <c:pt idx="2">
                  <c:v>229.04214285714286</c:v>
                </c:pt>
                <c:pt idx="3">
                  <c:v>254.34028571428573</c:v>
                </c:pt>
                <c:pt idx="4">
                  <c:v>137.01342857142859</c:v>
                </c:pt>
                <c:pt idx="5">
                  <c:v>167.03857142857143</c:v>
                </c:pt>
                <c:pt idx="6">
                  <c:v>213.477</c:v>
                </c:pt>
                <c:pt idx="7">
                  <c:v>246.22042857142858</c:v>
                </c:pt>
                <c:pt idx="8">
                  <c:v>219.71257142857141</c:v>
                </c:pt>
                <c:pt idx="9">
                  <c:v>172.82400000000001</c:v>
                </c:pt>
                <c:pt idx="10">
                  <c:v>150.36085714285716</c:v>
                </c:pt>
                <c:pt idx="11">
                  <c:v>180.75871428571426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E-4904-BA43-E722DB84F04E}"/>
            </c:ext>
          </c:extLst>
        </c:ser>
        <c:ser>
          <c:idx val="1"/>
          <c:order val="1"/>
          <c:tx>
            <c:strRef>
              <c:f>'Tb AVG'!$K$4</c:f>
              <c:strCache>
                <c:ptCount val="1"/>
                <c:pt idx="0">
                  <c:v>19V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'Tb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AVG'!$K$5:$K$16</c:f>
              <c:numCache>
                <c:formatCode>General</c:formatCode>
                <c:ptCount val="12"/>
                <c:pt idx="0">
                  <c:v>231.7307142857143</c:v>
                </c:pt>
                <c:pt idx="1">
                  <c:v>234.09571428571431</c:v>
                </c:pt>
                <c:pt idx="2">
                  <c:v>246.16042857142858</c:v>
                </c:pt>
                <c:pt idx="3">
                  <c:v>255.42685714285716</c:v>
                </c:pt>
                <c:pt idx="4">
                  <c:v>164.16328571428571</c:v>
                </c:pt>
                <c:pt idx="5">
                  <c:v>198.16742857142859</c:v>
                </c:pt>
                <c:pt idx="6">
                  <c:v>239.25842857142854</c:v>
                </c:pt>
                <c:pt idx="7">
                  <c:v>259.84585714285714</c:v>
                </c:pt>
                <c:pt idx="8">
                  <c:v>254.60771428571431</c:v>
                </c:pt>
                <c:pt idx="9">
                  <c:v>243.8702857142857</c:v>
                </c:pt>
                <c:pt idx="10">
                  <c:v>235.49171428571429</c:v>
                </c:pt>
                <c:pt idx="11">
                  <c:v>240.89528571428573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E-4904-BA43-E722DB84F04E}"/>
            </c:ext>
          </c:extLst>
        </c:ser>
        <c:ser>
          <c:idx val="2"/>
          <c:order val="2"/>
          <c:tx>
            <c:strRef>
              <c:f>'Tb AVG'!$L$4</c:f>
              <c:strCache>
                <c:ptCount val="1"/>
                <c:pt idx="0">
                  <c:v>37H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'Tb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AVG'!$L$5:$L$16</c:f>
              <c:numCache>
                <c:formatCode>General</c:formatCode>
                <c:ptCount val="12"/>
                <c:pt idx="0">
                  <c:v>200.7067142857143</c:v>
                </c:pt>
                <c:pt idx="1">
                  <c:v>227.1455714285714</c:v>
                </c:pt>
                <c:pt idx="2">
                  <c:v>195.37571428571431</c:v>
                </c:pt>
                <c:pt idx="3">
                  <c:v>204.47642857142858</c:v>
                </c:pt>
                <c:pt idx="4">
                  <c:v>229.65242857142857</c:v>
                </c:pt>
                <c:pt idx="5">
                  <c:v>249.35600000000002</c:v>
                </c:pt>
                <c:pt idx="6">
                  <c:v>223.40342857142858</c:v>
                </c:pt>
                <c:pt idx="7">
                  <c:v>185.47171428571431</c:v>
                </c:pt>
                <c:pt idx="8">
                  <c:v>178.71714285714287</c:v>
                </c:pt>
                <c:pt idx="9">
                  <c:v>198.75742857142856</c:v>
                </c:pt>
                <c:pt idx="10">
                  <c:v>194.59885714285716</c:v>
                </c:pt>
                <c:pt idx="11">
                  <c:v>187.64399999999998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E-4904-BA43-E722DB84F04E}"/>
            </c:ext>
          </c:extLst>
        </c:ser>
        <c:ser>
          <c:idx val="3"/>
          <c:order val="3"/>
          <c:tx>
            <c:strRef>
              <c:f>'Tb AVG'!$M$4</c:f>
              <c:strCache>
                <c:ptCount val="1"/>
                <c:pt idx="0">
                  <c:v>37V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'Tb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AVG'!$M$5:$M$16</c:f>
              <c:numCache>
                <c:formatCode>General</c:formatCode>
                <c:ptCount val="12"/>
                <c:pt idx="0">
                  <c:v>249.21414285714286</c:v>
                </c:pt>
                <c:pt idx="1">
                  <c:v>249.32842857142856</c:v>
                </c:pt>
                <c:pt idx="2">
                  <c:v>217.1875714285714</c:v>
                </c:pt>
                <c:pt idx="3">
                  <c:v>234.83785714285713</c:v>
                </c:pt>
                <c:pt idx="4">
                  <c:v>255.47771428571428</c:v>
                </c:pt>
                <c:pt idx="5">
                  <c:v>264.31328571428566</c:v>
                </c:pt>
                <c:pt idx="6">
                  <c:v>260.53957142857149</c:v>
                </c:pt>
                <c:pt idx="7">
                  <c:v>255.54899999999998</c:v>
                </c:pt>
                <c:pt idx="8">
                  <c:v>252.7632857142857</c:v>
                </c:pt>
                <c:pt idx="9">
                  <c:v>256.02914285714286</c:v>
                </c:pt>
                <c:pt idx="10">
                  <c:v>249.28385714285716</c:v>
                </c:pt>
                <c:pt idx="11">
                  <c:v>236.66514285714285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2E-4904-BA43-E722DB84F04E}"/>
            </c:ext>
          </c:extLst>
        </c:ser>
        <c:ser>
          <c:idx val="4"/>
          <c:order val="4"/>
          <c:tx>
            <c:strRef>
              <c:f>'Tb AVG'!$N$4</c:f>
              <c:strCache>
                <c:ptCount val="1"/>
                <c:pt idx="0">
                  <c:v>89H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'Tb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AVG'!$N$5:$N$16</c:f>
              <c:numCache>
                <c:formatCode>General</c:formatCode>
                <c:ptCount val="12"/>
                <c:pt idx="0">
                  <c:v>210.76814285714289</c:v>
                </c:pt>
                <c:pt idx="1">
                  <c:v>229.09842857142863</c:v>
                </c:pt>
                <c:pt idx="2">
                  <c:v>217.07357142857146</c:v>
                </c:pt>
                <c:pt idx="3">
                  <c:v>194.36557142857143</c:v>
                </c:pt>
                <c:pt idx="4">
                  <c:v>212.02185714285716</c:v>
                </c:pt>
                <c:pt idx="5">
                  <c:v>230.29671428571424</c:v>
                </c:pt>
                <c:pt idx="6">
                  <c:v>232.48928571428573</c:v>
                </c:pt>
                <c:pt idx="7">
                  <c:v>206.13914285714284</c:v>
                </c:pt>
                <c:pt idx="8">
                  <c:v>193.35100000000003</c:v>
                </c:pt>
                <c:pt idx="9">
                  <c:v>196.37114285714284</c:v>
                </c:pt>
                <c:pt idx="10">
                  <c:v>204.9832857142857</c:v>
                </c:pt>
                <c:pt idx="11">
                  <c:v>209.33557142857146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2E-4904-BA43-E722DB84F04E}"/>
            </c:ext>
          </c:extLst>
        </c:ser>
        <c:ser>
          <c:idx val="5"/>
          <c:order val="5"/>
          <c:tx>
            <c:strRef>
              <c:f>'Tb AVG'!$O$4</c:f>
              <c:strCache>
                <c:ptCount val="1"/>
                <c:pt idx="0">
                  <c:v>89V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'Tb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AVG'!$O$5:$O$16</c:f>
              <c:numCache>
                <c:formatCode>General</c:formatCode>
                <c:ptCount val="12"/>
                <c:pt idx="0">
                  <c:v>248.15728571428571</c:v>
                </c:pt>
                <c:pt idx="1">
                  <c:v>251.84871428571429</c:v>
                </c:pt>
                <c:pt idx="2">
                  <c:v>235.54428571428568</c:v>
                </c:pt>
                <c:pt idx="3">
                  <c:v>226.30357142857139</c:v>
                </c:pt>
                <c:pt idx="4">
                  <c:v>244.06571428571425</c:v>
                </c:pt>
                <c:pt idx="5">
                  <c:v>254.82814285714286</c:v>
                </c:pt>
                <c:pt idx="6">
                  <c:v>257.80157142857144</c:v>
                </c:pt>
                <c:pt idx="7">
                  <c:v>257.91642857142858</c:v>
                </c:pt>
                <c:pt idx="8">
                  <c:v>257.60157142857139</c:v>
                </c:pt>
                <c:pt idx="9">
                  <c:v>257.31685714285715</c:v>
                </c:pt>
                <c:pt idx="10">
                  <c:v>254.78185714285718</c:v>
                </c:pt>
                <c:pt idx="11">
                  <c:v>249.96928571428575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2E-4904-BA43-E722DB84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981720"/>
        <c:axId val="585989920"/>
      </c:lineChart>
      <c:catAx>
        <c:axId val="58598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989920"/>
        <c:crosses val="autoZero"/>
        <c:auto val="1"/>
        <c:lblAlgn val="ctr"/>
        <c:lblOffset val="100"/>
        <c:noMultiLvlLbl val="0"/>
      </c:catAx>
      <c:valAx>
        <c:axId val="585989920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98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511629</xdr:colOff>
      <xdr:row>6</xdr:row>
      <xdr:rowOff>108856</xdr:rowOff>
    </xdr:from>
    <xdr:to>
      <xdr:col>17</xdr:col>
      <xdr:colOff>272143</xdr:colOff>
      <xdr:row>30</xdr:row>
      <xdr:rowOff>130629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B47283-776A-4EFE-A653-DCC041CA4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</xdr:colOff>
      <xdr:row>17</xdr:row>
      <xdr:rowOff>49530</xdr:rowOff>
    </xdr:from>
    <xdr:to>
      <xdr:col>15</xdr:col>
      <xdr:colOff>373380</xdr:colOff>
      <xdr:row>32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4BF3EB-EBF1-4C1F-A5BC-280F8F229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6A84D-8BB6-4B36-AC02-8B8BA8214B66}">
  <dimension ref="A1:AA58"/>
  <sheetViews>
    <sheetView zoomScale="70" zoomScaleNormal="70" workbookViewId="0">
      <selection activeCell="B3" sqref="B3"/>
    </sheetView>
  </sheetViews>
  <sheetFormatPr defaultRowHeight="14.4" x14ac:dyDescent="0.3"/>
  <sheetData>
    <row r="1" spans="1:27" x14ac:dyDescent="0.3">
      <c r="A1" s="1" t="s">
        <v>0</v>
      </c>
    </row>
    <row r="2" spans="1:27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  <c r="AA2" s="5"/>
    </row>
    <row r="3" spans="1:27" x14ac:dyDescent="0.3">
      <c r="A3" s="1">
        <v>43273</v>
      </c>
      <c r="B3" s="6">
        <v>0.50575231481481475</v>
      </c>
      <c r="C3">
        <v>57.791212000000002</v>
      </c>
      <c r="D3">
        <v>-86.053268000000003</v>
      </c>
      <c r="E3">
        <v>120</v>
      </c>
      <c r="F3">
        <v>27160</v>
      </c>
      <c r="G3">
        <v>67018.2</v>
      </c>
      <c r="H3">
        <v>1</v>
      </c>
      <c r="I3">
        <v>-16</v>
      </c>
      <c r="J3">
        <v>-6.15</v>
      </c>
      <c r="K3">
        <v>38.274000000000001</v>
      </c>
      <c r="L3">
        <v>40.003</v>
      </c>
      <c r="M3">
        <v>43.433999999999997</v>
      </c>
      <c r="N3">
        <v>13.276999999999999</v>
      </c>
      <c r="O3">
        <v>8.0860000000000003</v>
      </c>
      <c r="P3">
        <v>10.249919999999999</v>
      </c>
      <c r="Q3">
        <v>1.4875499999999999</v>
      </c>
      <c r="R3">
        <v>0.76548000000000005</v>
      </c>
      <c r="S3">
        <v>0.75658999999999998</v>
      </c>
      <c r="T3">
        <v>1.4661900000000001</v>
      </c>
      <c r="U3">
        <v>1.18293</v>
      </c>
      <c r="V3">
        <v>36.274000000000001</v>
      </c>
      <c r="W3">
        <v>32.134</v>
      </c>
      <c r="X3">
        <v>4.1390000000000002</v>
      </c>
    </row>
    <row r="4" spans="1:27" x14ac:dyDescent="0.3">
      <c r="A4" s="1">
        <v>43273</v>
      </c>
      <c r="B4" s="6">
        <v>0.50598379629629631</v>
      </c>
      <c r="C4">
        <v>57.791172000000003</v>
      </c>
      <c r="D4">
        <v>-86.053224999999998</v>
      </c>
      <c r="E4">
        <v>120</v>
      </c>
      <c r="F4">
        <v>27168</v>
      </c>
      <c r="G4">
        <v>67038.100000000006</v>
      </c>
      <c r="H4">
        <v>1</v>
      </c>
      <c r="I4">
        <v>-14.4</v>
      </c>
      <c r="J4">
        <v>-6.88</v>
      </c>
      <c r="K4">
        <v>38.268000000000001</v>
      </c>
      <c r="L4">
        <v>40.002000000000002</v>
      </c>
      <c r="M4">
        <v>43.441000000000003</v>
      </c>
      <c r="N4">
        <v>13.237</v>
      </c>
      <c r="O4">
        <v>8.0860599999999998</v>
      </c>
      <c r="P4">
        <v>10.24985</v>
      </c>
      <c r="Q4">
        <v>1.4856400000000001</v>
      </c>
      <c r="R4">
        <v>0.76585999999999999</v>
      </c>
      <c r="S4">
        <v>0.75692000000000004</v>
      </c>
      <c r="T4">
        <v>1.4662500000000001</v>
      </c>
      <c r="U4">
        <v>1.18313</v>
      </c>
      <c r="V4">
        <v>36.277000000000001</v>
      </c>
      <c r="W4">
        <v>32.100999999999999</v>
      </c>
      <c r="X4">
        <v>4.1760000000000002</v>
      </c>
    </row>
    <row r="5" spans="1:27" x14ac:dyDescent="0.3">
      <c r="A5" s="1">
        <v>43273</v>
      </c>
      <c r="B5" s="6">
        <v>0.50621527777777775</v>
      </c>
      <c r="C5">
        <v>57.791133000000002</v>
      </c>
      <c r="D5">
        <v>-86.053178000000003</v>
      </c>
      <c r="E5">
        <v>120</v>
      </c>
      <c r="F5">
        <v>27176</v>
      </c>
      <c r="G5">
        <v>67058</v>
      </c>
      <c r="H5">
        <v>1</v>
      </c>
      <c r="I5">
        <v>-15.1</v>
      </c>
      <c r="J5">
        <v>-6.76</v>
      </c>
      <c r="K5">
        <v>38.274999999999999</v>
      </c>
      <c r="L5">
        <v>40.003999999999998</v>
      </c>
      <c r="M5">
        <v>43.445999999999998</v>
      </c>
      <c r="N5">
        <v>13.234999999999999</v>
      </c>
      <c r="O5">
        <v>8.0860099999999999</v>
      </c>
      <c r="P5">
        <v>10.24982</v>
      </c>
      <c r="Q5">
        <v>1.4850000000000001</v>
      </c>
      <c r="R5">
        <v>0.76568000000000003</v>
      </c>
      <c r="S5">
        <v>0.75683</v>
      </c>
      <c r="T5">
        <v>1.46614</v>
      </c>
      <c r="U5">
        <v>1.18302</v>
      </c>
      <c r="V5">
        <v>36.228000000000002</v>
      </c>
      <c r="W5">
        <v>32.113999999999997</v>
      </c>
      <c r="X5">
        <v>4.1130000000000004</v>
      </c>
    </row>
    <row r="6" spans="1:27" x14ac:dyDescent="0.3">
      <c r="A6" s="1">
        <v>43273</v>
      </c>
      <c r="B6" s="6">
        <v>0.5064467592592593</v>
      </c>
      <c r="C6">
        <v>57.791094999999999</v>
      </c>
      <c r="D6">
        <v>-86.053133000000003</v>
      </c>
      <c r="E6">
        <v>120</v>
      </c>
      <c r="F6">
        <v>27184</v>
      </c>
      <c r="G6">
        <v>67077.899999999994</v>
      </c>
      <c r="H6">
        <v>1</v>
      </c>
      <c r="I6">
        <v>-16.399999999999999</v>
      </c>
      <c r="J6">
        <v>-6.79</v>
      </c>
      <c r="K6">
        <v>38.277999999999999</v>
      </c>
      <c r="L6">
        <v>40.006</v>
      </c>
      <c r="M6">
        <v>43.44</v>
      </c>
      <c r="N6">
        <v>13.202999999999999</v>
      </c>
      <c r="O6">
        <v>8.0861499999999999</v>
      </c>
      <c r="P6">
        <v>10.250209999999999</v>
      </c>
      <c r="Q6">
        <v>1.4869600000000001</v>
      </c>
      <c r="R6">
        <v>0.76536999999999999</v>
      </c>
      <c r="S6">
        <v>0.75653999999999999</v>
      </c>
      <c r="T6">
        <v>1.46627</v>
      </c>
      <c r="U6">
        <v>1.1831700000000001</v>
      </c>
      <c r="V6">
        <v>35.905999999999999</v>
      </c>
      <c r="W6">
        <v>31.805</v>
      </c>
      <c r="X6">
        <v>4.101</v>
      </c>
    </row>
    <row r="7" spans="1:27" x14ac:dyDescent="0.3">
      <c r="A7" s="1">
        <v>43273</v>
      </c>
      <c r="B7" s="6">
        <v>0.50667824074074075</v>
      </c>
      <c r="C7">
        <v>57.791055</v>
      </c>
      <c r="D7">
        <v>-86.053084999999996</v>
      </c>
      <c r="E7">
        <v>120</v>
      </c>
      <c r="F7">
        <v>27192</v>
      </c>
      <c r="G7">
        <v>67097.8</v>
      </c>
      <c r="H7">
        <v>1</v>
      </c>
      <c r="I7">
        <v>-18.100000000000001</v>
      </c>
      <c r="J7">
        <v>-6.81</v>
      </c>
      <c r="K7">
        <v>38.286000000000001</v>
      </c>
      <c r="L7">
        <v>40.000999999999998</v>
      </c>
      <c r="M7">
        <v>43.442</v>
      </c>
      <c r="N7">
        <v>13.196</v>
      </c>
      <c r="O7">
        <v>8.0862099999999995</v>
      </c>
      <c r="P7">
        <v>10.24996</v>
      </c>
      <c r="Q7">
        <v>1.4860500000000001</v>
      </c>
      <c r="R7">
        <v>0.76507999999999998</v>
      </c>
      <c r="S7">
        <v>0.75644</v>
      </c>
      <c r="T7">
        <v>1.4662500000000001</v>
      </c>
      <c r="U7">
        <v>1.18303</v>
      </c>
      <c r="V7">
        <v>35.920999999999999</v>
      </c>
      <c r="W7">
        <v>31.946999999999999</v>
      </c>
      <c r="X7">
        <v>3.9740000000000002</v>
      </c>
    </row>
    <row r="8" spans="1:27" x14ac:dyDescent="0.3">
      <c r="A8" s="1">
        <v>43273</v>
      </c>
      <c r="B8" s="6">
        <v>0.50690972222222219</v>
      </c>
      <c r="C8">
        <v>57.791015000000002</v>
      </c>
      <c r="D8">
        <v>-86.053038000000001</v>
      </c>
      <c r="E8">
        <v>120</v>
      </c>
      <c r="F8">
        <v>27201</v>
      </c>
      <c r="G8">
        <v>67120.3</v>
      </c>
      <c r="H8">
        <v>1</v>
      </c>
      <c r="I8">
        <v>-15.6</v>
      </c>
      <c r="J8">
        <v>-6.65</v>
      </c>
      <c r="K8">
        <v>38.276000000000003</v>
      </c>
      <c r="L8">
        <v>40.006</v>
      </c>
      <c r="M8">
        <v>43.444000000000003</v>
      </c>
      <c r="N8">
        <v>13.173</v>
      </c>
      <c r="O8">
        <v>8.0860900000000004</v>
      </c>
      <c r="P8">
        <v>10.25028</v>
      </c>
      <c r="Q8">
        <v>1.48702</v>
      </c>
      <c r="R8">
        <v>0.76551000000000002</v>
      </c>
      <c r="S8">
        <v>0.75668999999999997</v>
      </c>
      <c r="T8">
        <v>1.4661200000000001</v>
      </c>
      <c r="U8">
        <v>1.1829000000000001</v>
      </c>
      <c r="V8">
        <v>36.299999999999997</v>
      </c>
      <c r="W8">
        <v>32.206000000000003</v>
      </c>
      <c r="X8">
        <v>4.0940000000000003</v>
      </c>
    </row>
    <row r="9" spans="1:27" x14ac:dyDescent="0.3">
      <c r="A9" s="1">
        <v>43273</v>
      </c>
      <c r="B9" s="6">
        <v>0.50714120370370364</v>
      </c>
      <c r="C9">
        <v>57.790973000000001</v>
      </c>
      <c r="D9">
        <v>-86.052993000000001</v>
      </c>
      <c r="E9">
        <v>120</v>
      </c>
      <c r="F9">
        <v>27209</v>
      </c>
      <c r="G9">
        <v>67140.2</v>
      </c>
      <c r="H9">
        <v>1</v>
      </c>
      <c r="I9">
        <v>-17.7</v>
      </c>
      <c r="J9">
        <v>-6.51</v>
      </c>
      <c r="K9">
        <v>38.277999999999999</v>
      </c>
      <c r="L9">
        <v>40.006</v>
      </c>
      <c r="M9">
        <v>43.439</v>
      </c>
      <c r="N9">
        <v>13.195</v>
      </c>
      <c r="O9">
        <v>8.0861999999999998</v>
      </c>
      <c r="P9">
        <v>10.249980000000001</v>
      </c>
      <c r="Q9">
        <v>1.4874000000000001</v>
      </c>
      <c r="R9">
        <v>0.76546000000000003</v>
      </c>
      <c r="S9">
        <v>0.75665000000000004</v>
      </c>
      <c r="T9">
        <v>1.46617</v>
      </c>
      <c r="U9">
        <v>1.1829000000000001</v>
      </c>
      <c r="V9">
        <v>36.302</v>
      </c>
      <c r="W9">
        <v>32.216999999999999</v>
      </c>
      <c r="X9">
        <v>4.0839999999999996</v>
      </c>
    </row>
    <row r="10" spans="1:27" x14ac:dyDescent="0.3">
      <c r="A10" s="1">
        <v>43273</v>
      </c>
      <c r="B10" s="6">
        <v>0.50737268518518519</v>
      </c>
      <c r="C10">
        <v>57.790933000000003</v>
      </c>
      <c r="D10">
        <v>-86.052948000000001</v>
      </c>
      <c r="E10">
        <v>120</v>
      </c>
      <c r="F10">
        <v>27217</v>
      </c>
      <c r="G10">
        <v>67160.100000000006</v>
      </c>
      <c r="H10">
        <v>1</v>
      </c>
      <c r="I10">
        <v>-17.7</v>
      </c>
      <c r="J10">
        <v>-6.42</v>
      </c>
      <c r="K10">
        <v>38.276000000000003</v>
      </c>
      <c r="L10">
        <v>40.003999999999998</v>
      </c>
      <c r="M10">
        <v>43.445999999999998</v>
      </c>
      <c r="N10">
        <v>13.188000000000001</v>
      </c>
      <c r="O10">
        <v>8.0861699999999992</v>
      </c>
      <c r="P10">
        <v>10.250249999999999</v>
      </c>
      <c r="Q10">
        <v>1.4845699999999999</v>
      </c>
      <c r="R10">
        <v>0.76559999999999995</v>
      </c>
      <c r="S10">
        <v>0.75660000000000005</v>
      </c>
      <c r="T10">
        <v>1.4661900000000001</v>
      </c>
      <c r="U10">
        <v>1.18306</v>
      </c>
      <c r="V10">
        <v>36.159999999999997</v>
      </c>
      <c r="W10">
        <v>31.946000000000002</v>
      </c>
      <c r="X10">
        <v>4.2140000000000004</v>
      </c>
    </row>
    <row r="11" spans="1:27" x14ac:dyDescent="0.3">
      <c r="A11" s="1">
        <v>43273</v>
      </c>
      <c r="B11" s="6">
        <v>0.50760416666666663</v>
      </c>
      <c r="C11">
        <v>57.790892999999997</v>
      </c>
      <c r="D11">
        <v>-86.052903000000001</v>
      </c>
      <c r="E11">
        <v>120</v>
      </c>
      <c r="F11">
        <v>27225</v>
      </c>
      <c r="G11">
        <v>67180</v>
      </c>
      <c r="H11">
        <v>1</v>
      </c>
      <c r="I11">
        <v>-17</v>
      </c>
      <c r="J11">
        <v>-6.21</v>
      </c>
      <c r="K11">
        <v>38.29</v>
      </c>
      <c r="L11">
        <v>40.003999999999998</v>
      </c>
      <c r="M11">
        <v>43.448</v>
      </c>
      <c r="N11">
        <v>13.154</v>
      </c>
      <c r="O11">
        <v>8.0859400000000008</v>
      </c>
      <c r="P11">
        <v>10.25014</v>
      </c>
      <c r="Q11">
        <v>1.48525</v>
      </c>
      <c r="R11">
        <v>0.76551000000000002</v>
      </c>
      <c r="S11">
        <v>0.75675999999999999</v>
      </c>
      <c r="T11">
        <v>1.46651</v>
      </c>
      <c r="U11">
        <v>1.1830400000000001</v>
      </c>
      <c r="V11">
        <v>36.442</v>
      </c>
      <c r="W11">
        <v>32.395000000000003</v>
      </c>
      <c r="X11">
        <v>4.0469999999999997</v>
      </c>
    </row>
    <row r="12" spans="1:27" x14ac:dyDescent="0.3">
      <c r="A12" s="1">
        <v>43273</v>
      </c>
      <c r="B12" s="6">
        <v>0.50783564814814819</v>
      </c>
      <c r="C12">
        <v>57.790852000000001</v>
      </c>
      <c r="D12">
        <v>-86.052858000000001</v>
      </c>
      <c r="E12">
        <v>120</v>
      </c>
      <c r="F12">
        <v>27233</v>
      </c>
      <c r="G12">
        <v>67199.899999999994</v>
      </c>
      <c r="H12">
        <v>1</v>
      </c>
      <c r="I12">
        <v>-17.399999999999999</v>
      </c>
      <c r="J12">
        <v>-6.38</v>
      </c>
      <c r="K12">
        <v>38.277999999999999</v>
      </c>
      <c r="L12">
        <v>40.008000000000003</v>
      </c>
      <c r="M12">
        <v>43.447000000000003</v>
      </c>
      <c r="N12">
        <v>13.153</v>
      </c>
      <c r="O12">
        <v>8.0864100000000008</v>
      </c>
      <c r="P12">
        <v>10.250260000000001</v>
      </c>
      <c r="Q12">
        <v>1.4856100000000001</v>
      </c>
      <c r="R12">
        <v>0.76539000000000001</v>
      </c>
      <c r="S12">
        <v>0.75648000000000004</v>
      </c>
      <c r="T12">
        <v>1.46614</v>
      </c>
      <c r="U12">
        <v>1.18289</v>
      </c>
      <c r="V12">
        <v>36.252000000000002</v>
      </c>
      <c r="W12">
        <v>32.094000000000001</v>
      </c>
      <c r="X12">
        <v>4.1580000000000004</v>
      </c>
    </row>
    <row r="13" spans="1:27" x14ac:dyDescent="0.3">
      <c r="A13" s="1">
        <v>43273</v>
      </c>
      <c r="B13" s="6">
        <v>0.50806712962962963</v>
      </c>
      <c r="C13">
        <v>57.79081</v>
      </c>
      <c r="D13">
        <v>-86.052812000000003</v>
      </c>
      <c r="E13">
        <v>120</v>
      </c>
      <c r="F13">
        <v>27241</v>
      </c>
      <c r="G13">
        <v>67219.8</v>
      </c>
      <c r="H13">
        <v>1</v>
      </c>
      <c r="I13">
        <v>-17</v>
      </c>
      <c r="J13">
        <v>-6.17</v>
      </c>
      <c r="K13">
        <v>38.283999999999999</v>
      </c>
      <c r="L13">
        <v>40.000999999999998</v>
      </c>
      <c r="M13">
        <v>43.451000000000001</v>
      </c>
      <c r="N13">
        <v>13.169</v>
      </c>
      <c r="O13">
        <v>8.0861000000000001</v>
      </c>
      <c r="P13">
        <v>10.250220000000001</v>
      </c>
      <c r="Q13">
        <v>1.48638</v>
      </c>
      <c r="R13">
        <v>0.76517999999999997</v>
      </c>
      <c r="S13">
        <v>0.75634999999999997</v>
      </c>
      <c r="T13">
        <v>1.4662599999999999</v>
      </c>
      <c r="U13">
        <v>1.18303</v>
      </c>
      <c r="V13">
        <v>36.000999999999998</v>
      </c>
      <c r="W13">
        <v>31.905999999999999</v>
      </c>
      <c r="X13">
        <v>4.0949999999999998</v>
      </c>
    </row>
    <row r="14" spans="1:27" x14ac:dyDescent="0.3">
      <c r="A14" s="1">
        <v>43273</v>
      </c>
      <c r="B14" s="6">
        <v>0.50829861111111108</v>
      </c>
      <c r="C14">
        <v>57.790768</v>
      </c>
      <c r="D14">
        <v>-86.052764999999994</v>
      </c>
      <c r="E14">
        <v>120</v>
      </c>
      <c r="O14">
        <v>8.0859900000000007</v>
      </c>
      <c r="P14">
        <v>10.25004</v>
      </c>
      <c r="Q14">
        <v>1.48587</v>
      </c>
      <c r="R14">
        <v>0.76505000000000001</v>
      </c>
      <c r="S14">
        <v>0.75614999999999999</v>
      </c>
      <c r="T14">
        <v>1.4661500000000001</v>
      </c>
      <c r="U14">
        <v>1.18292</v>
      </c>
      <c r="V14">
        <v>35.991</v>
      </c>
      <c r="W14">
        <v>31.849</v>
      </c>
      <c r="X14">
        <v>4.1420000000000003</v>
      </c>
    </row>
    <row r="15" spans="1:27" x14ac:dyDescent="0.3">
      <c r="A15" s="1">
        <v>43273</v>
      </c>
      <c r="B15" s="6">
        <v>0.50831018518518511</v>
      </c>
      <c r="C15">
        <v>57.790765</v>
      </c>
      <c r="D15">
        <v>-86.052762999999999</v>
      </c>
      <c r="E15">
        <v>120</v>
      </c>
      <c r="F15">
        <v>27250</v>
      </c>
      <c r="G15">
        <v>67242.2</v>
      </c>
      <c r="H15">
        <v>1</v>
      </c>
      <c r="I15">
        <v>-15.3</v>
      </c>
      <c r="J15">
        <v>-6.62</v>
      </c>
      <c r="K15">
        <v>38.295000000000002</v>
      </c>
      <c r="L15">
        <v>40.006999999999998</v>
      </c>
      <c r="M15">
        <v>43.448999999999998</v>
      </c>
      <c r="N15">
        <v>13.144</v>
      </c>
      <c r="O15">
        <v>8.0864100000000008</v>
      </c>
      <c r="P15">
        <v>10.24982</v>
      </c>
      <c r="Q15">
        <v>1.4858</v>
      </c>
      <c r="R15">
        <v>0.76502999999999999</v>
      </c>
      <c r="S15">
        <v>0.75624000000000002</v>
      </c>
      <c r="T15">
        <v>1.4661</v>
      </c>
      <c r="U15">
        <v>1.1828700000000001</v>
      </c>
      <c r="V15">
        <v>36.005000000000003</v>
      </c>
      <c r="W15">
        <v>31.931999999999999</v>
      </c>
      <c r="X15">
        <v>4.0720000000000001</v>
      </c>
    </row>
    <row r="16" spans="1:27" x14ac:dyDescent="0.3">
      <c r="A16" s="1">
        <v>43273</v>
      </c>
      <c r="B16" s="6">
        <v>0.51026620370370368</v>
      </c>
      <c r="C16">
        <v>57.790405</v>
      </c>
      <c r="D16">
        <v>-86.052395000000004</v>
      </c>
      <c r="E16">
        <v>120</v>
      </c>
      <c r="F16">
        <v>27319</v>
      </c>
      <c r="G16">
        <v>67414</v>
      </c>
      <c r="H16">
        <v>1</v>
      </c>
      <c r="I16">
        <v>-15.2</v>
      </c>
      <c r="J16">
        <v>-6.38</v>
      </c>
      <c r="K16">
        <v>38.301000000000002</v>
      </c>
      <c r="L16">
        <v>39.994999999999997</v>
      </c>
      <c r="M16">
        <v>43.436</v>
      </c>
      <c r="N16">
        <v>13.124000000000001</v>
      </c>
      <c r="O16">
        <v>8.0862800000000004</v>
      </c>
      <c r="P16">
        <v>10.249879999999999</v>
      </c>
      <c r="Q16">
        <v>1.48546</v>
      </c>
      <c r="R16">
        <v>0.76573999999999998</v>
      </c>
      <c r="S16">
        <v>0.75680999999999998</v>
      </c>
      <c r="T16">
        <v>1.4665699999999999</v>
      </c>
      <c r="U16">
        <v>1.18309</v>
      </c>
      <c r="V16">
        <v>36.558999999999997</v>
      </c>
      <c r="W16">
        <v>32.392000000000003</v>
      </c>
      <c r="X16">
        <v>4.1660000000000004</v>
      </c>
    </row>
    <row r="18" spans="1:25" x14ac:dyDescent="0.3">
      <c r="A18" s="1" t="s">
        <v>25</v>
      </c>
    </row>
    <row r="19" spans="1:25" x14ac:dyDescent="0.3">
      <c r="A19" s="2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7" t="s">
        <v>6</v>
      </c>
      <c r="G19" s="7" t="s">
        <v>2</v>
      </c>
      <c r="H19" s="7" t="s">
        <v>7</v>
      </c>
      <c r="I19" s="7" t="s">
        <v>8</v>
      </c>
      <c r="J19" s="7" t="s">
        <v>26</v>
      </c>
      <c r="K19" s="3" t="s">
        <v>9</v>
      </c>
      <c r="L19" s="3" t="s">
        <v>10</v>
      </c>
      <c r="M19" s="3" t="s">
        <v>11</v>
      </c>
      <c r="N19" s="3" t="s">
        <v>12</v>
      </c>
      <c r="O19" s="3" t="s">
        <v>13</v>
      </c>
      <c r="P19" s="3" t="s">
        <v>14</v>
      </c>
      <c r="Q19" s="3" t="s">
        <v>15</v>
      </c>
      <c r="R19" s="3" t="s">
        <v>16</v>
      </c>
      <c r="S19" s="3" t="s">
        <v>17</v>
      </c>
      <c r="T19" s="3" t="s">
        <v>18</v>
      </c>
      <c r="U19" s="3" t="s">
        <v>19</v>
      </c>
      <c r="V19" s="3" t="s">
        <v>20</v>
      </c>
      <c r="W19" s="4" t="s">
        <v>21</v>
      </c>
      <c r="X19" s="4" t="s">
        <v>22</v>
      </c>
      <c r="Y19" s="3" t="s">
        <v>23</v>
      </c>
    </row>
    <row r="20" spans="1:25" x14ac:dyDescent="0.3">
      <c r="A20" s="1">
        <v>43273</v>
      </c>
      <c r="B20" s="6">
        <v>0.50575231481481475</v>
      </c>
      <c r="C20">
        <v>57.791212000000002</v>
      </c>
      <c r="D20">
        <v>-86.053268000000003</v>
      </c>
      <c r="E20">
        <v>120</v>
      </c>
      <c r="F20">
        <v>13302</v>
      </c>
      <c r="G20">
        <v>67065.100000000006</v>
      </c>
      <c r="H20">
        <v>1</v>
      </c>
      <c r="I20">
        <v>-47.21</v>
      </c>
      <c r="J20">
        <v>-10.83</v>
      </c>
      <c r="K20">
        <v>49.865000000000002</v>
      </c>
      <c r="L20">
        <v>50.002000000000002</v>
      </c>
      <c r="M20">
        <v>49.887999999999998</v>
      </c>
      <c r="N20">
        <v>11.613</v>
      </c>
      <c r="O20">
        <v>6.0309999999999997</v>
      </c>
      <c r="P20">
        <v>14.973000000000001</v>
      </c>
      <c r="Q20">
        <v>0.83303000000000005</v>
      </c>
      <c r="R20">
        <v>1.11961</v>
      </c>
      <c r="S20">
        <v>0.83350999999999997</v>
      </c>
      <c r="T20">
        <v>1.12012</v>
      </c>
      <c r="U20">
        <v>1.12059</v>
      </c>
      <c r="V20">
        <v>1.3829199999999999</v>
      </c>
      <c r="W20">
        <v>65.364999999999995</v>
      </c>
      <c r="X20">
        <v>66.421000000000006</v>
      </c>
      <c r="Y20">
        <v>-1.056</v>
      </c>
    </row>
    <row r="21" spans="1:25" x14ac:dyDescent="0.3">
      <c r="A21" s="1">
        <v>43273</v>
      </c>
      <c r="B21" s="6">
        <v>0.50598379629629631</v>
      </c>
      <c r="C21">
        <v>57.791172000000003</v>
      </c>
      <c r="D21">
        <v>-86.053224999999998</v>
      </c>
      <c r="E21">
        <v>120</v>
      </c>
      <c r="F21">
        <v>13306</v>
      </c>
      <c r="G21">
        <v>67085.399999999994</v>
      </c>
      <c r="H21">
        <v>1</v>
      </c>
      <c r="I21">
        <v>-46.42</v>
      </c>
      <c r="J21">
        <v>-10.7</v>
      </c>
      <c r="K21">
        <v>49.892000000000003</v>
      </c>
      <c r="L21">
        <v>50.002000000000002</v>
      </c>
      <c r="M21">
        <v>49.91</v>
      </c>
      <c r="N21">
        <v>11.631</v>
      </c>
      <c r="O21">
        <v>6.0309999999999997</v>
      </c>
      <c r="P21">
        <v>14.968</v>
      </c>
      <c r="Q21">
        <v>0.83313999999999999</v>
      </c>
      <c r="R21">
        <v>1.1196600000000001</v>
      </c>
      <c r="S21">
        <v>0.83357999999999999</v>
      </c>
      <c r="T21">
        <v>1.12019</v>
      </c>
      <c r="U21">
        <v>1.1207</v>
      </c>
      <c r="V21">
        <v>1.3831100000000001</v>
      </c>
      <c r="W21">
        <v>65.468999999999994</v>
      </c>
      <c r="X21">
        <v>66.491</v>
      </c>
      <c r="Y21">
        <v>-1.022</v>
      </c>
    </row>
    <row r="22" spans="1:25" x14ac:dyDescent="0.3">
      <c r="A22" s="1">
        <v>43273</v>
      </c>
      <c r="B22" s="6">
        <v>0.50621527777777775</v>
      </c>
      <c r="C22">
        <v>57.791133000000002</v>
      </c>
      <c r="D22">
        <v>-86.053178000000003</v>
      </c>
      <c r="E22">
        <v>120</v>
      </c>
      <c r="F22">
        <v>13310</v>
      </c>
      <c r="G22">
        <v>67105.7</v>
      </c>
      <c r="H22">
        <v>1</v>
      </c>
      <c r="I22">
        <v>-46.61</v>
      </c>
      <c r="J22">
        <v>-10.78</v>
      </c>
      <c r="K22">
        <v>49.898000000000003</v>
      </c>
      <c r="L22">
        <v>49.991999999999997</v>
      </c>
      <c r="M22">
        <v>49.911999999999999</v>
      </c>
      <c r="N22">
        <v>11.651999999999999</v>
      </c>
      <c r="O22">
        <v>6.032</v>
      </c>
      <c r="P22">
        <v>14.973000000000001</v>
      </c>
      <c r="Q22">
        <v>0.83281000000000005</v>
      </c>
      <c r="R22">
        <v>1.11954</v>
      </c>
      <c r="S22">
        <v>0.83337000000000006</v>
      </c>
      <c r="T22">
        <v>1.12001</v>
      </c>
      <c r="U22">
        <v>1.1208199999999999</v>
      </c>
      <c r="V22">
        <v>1.3833200000000001</v>
      </c>
      <c r="W22">
        <v>65.144000000000005</v>
      </c>
      <c r="X22">
        <v>66.272999999999996</v>
      </c>
      <c r="Y22">
        <v>-1.1279999999999999</v>
      </c>
    </row>
    <row r="23" spans="1:25" x14ac:dyDescent="0.3">
      <c r="A23" s="1">
        <v>43273</v>
      </c>
      <c r="B23" s="6">
        <v>0.5064467592592593</v>
      </c>
      <c r="C23">
        <v>57.791094999999999</v>
      </c>
      <c r="D23">
        <v>-86.053133000000003</v>
      </c>
      <c r="E23">
        <v>120</v>
      </c>
      <c r="F23">
        <v>13314</v>
      </c>
      <c r="G23">
        <v>67126.2</v>
      </c>
      <c r="H23">
        <v>1</v>
      </c>
      <c r="I23">
        <v>-47.74</v>
      </c>
      <c r="J23">
        <v>-11.07</v>
      </c>
      <c r="K23">
        <v>49.857999999999997</v>
      </c>
      <c r="L23">
        <v>49.982999999999997</v>
      </c>
      <c r="M23">
        <v>49.889000000000003</v>
      </c>
      <c r="N23">
        <v>11.606</v>
      </c>
      <c r="O23">
        <v>6.032</v>
      </c>
      <c r="P23">
        <v>14.97</v>
      </c>
      <c r="Q23">
        <v>0.83169999999999999</v>
      </c>
      <c r="R23">
        <v>1.1184499999999999</v>
      </c>
      <c r="S23">
        <v>0.83221999999999996</v>
      </c>
      <c r="T23">
        <v>1.1188899999999999</v>
      </c>
      <c r="U23">
        <v>1.1207400000000001</v>
      </c>
      <c r="V23">
        <v>1.3831800000000001</v>
      </c>
      <c r="W23">
        <v>64.144000000000005</v>
      </c>
      <c r="X23">
        <v>65.239999999999995</v>
      </c>
      <c r="Y23">
        <v>-1.0960000000000001</v>
      </c>
    </row>
    <row r="24" spans="1:25" x14ac:dyDescent="0.3">
      <c r="A24" s="1">
        <v>43273</v>
      </c>
      <c r="B24" s="6">
        <v>0.50667824074074075</v>
      </c>
      <c r="C24">
        <v>57.791055</v>
      </c>
      <c r="D24">
        <v>-86.053084999999996</v>
      </c>
      <c r="E24">
        <v>120</v>
      </c>
      <c r="F24">
        <v>13318</v>
      </c>
      <c r="G24">
        <v>67146.5</v>
      </c>
      <c r="H24">
        <v>1</v>
      </c>
      <c r="I24">
        <v>-45.11</v>
      </c>
      <c r="J24">
        <v>-10.130000000000001</v>
      </c>
      <c r="K24">
        <v>49.881</v>
      </c>
      <c r="L24">
        <v>50.003999999999998</v>
      </c>
      <c r="M24">
        <v>49.890999999999998</v>
      </c>
      <c r="N24">
        <v>11.61</v>
      </c>
      <c r="O24">
        <v>6.0309999999999997</v>
      </c>
      <c r="P24">
        <v>14.973000000000001</v>
      </c>
      <c r="Q24">
        <v>0.83220000000000005</v>
      </c>
      <c r="R24">
        <v>1.1189100000000001</v>
      </c>
      <c r="S24">
        <v>0.8327</v>
      </c>
      <c r="T24">
        <v>1.1194299999999999</v>
      </c>
      <c r="U24">
        <v>1.1208499999999999</v>
      </c>
      <c r="V24">
        <v>1.3832899999999999</v>
      </c>
      <c r="W24">
        <v>64.509</v>
      </c>
      <c r="X24">
        <v>65.588999999999999</v>
      </c>
      <c r="Y24">
        <v>-1.079</v>
      </c>
    </row>
    <row r="25" spans="1:25" x14ac:dyDescent="0.3">
      <c r="A25" s="1">
        <v>43273</v>
      </c>
      <c r="B25" s="6">
        <v>0.50690972222222219</v>
      </c>
      <c r="C25">
        <v>57.791015000000002</v>
      </c>
      <c r="D25">
        <v>-86.053038000000001</v>
      </c>
      <c r="E25">
        <v>120</v>
      </c>
      <c r="F25">
        <v>13322</v>
      </c>
      <c r="G25">
        <v>67166.8</v>
      </c>
      <c r="H25">
        <v>1</v>
      </c>
      <c r="I25">
        <v>-47.75</v>
      </c>
      <c r="J25">
        <v>-11.07</v>
      </c>
      <c r="K25">
        <v>49.887</v>
      </c>
      <c r="L25">
        <v>49.981000000000002</v>
      </c>
      <c r="M25">
        <v>49.892000000000003</v>
      </c>
      <c r="N25">
        <v>11.648999999999999</v>
      </c>
      <c r="O25">
        <v>6.032</v>
      </c>
      <c r="P25">
        <v>14.968</v>
      </c>
      <c r="Q25">
        <v>0.83213999999999999</v>
      </c>
      <c r="R25">
        <v>1.1189199999999999</v>
      </c>
      <c r="S25">
        <v>0.83260999999999996</v>
      </c>
      <c r="T25">
        <v>1.1194</v>
      </c>
      <c r="U25">
        <v>1.1209</v>
      </c>
      <c r="V25">
        <v>1.3833299999999999</v>
      </c>
      <c r="W25">
        <v>64.400000000000006</v>
      </c>
      <c r="X25">
        <v>65.448999999999998</v>
      </c>
      <c r="Y25">
        <v>-1.0489999999999999</v>
      </c>
    </row>
    <row r="26" spans="1:25" x14ac:dyDescent="0.3">
      <c r="A26" s="1">
        <v>43273</v>
      </c>
      <c r="B26" s="6">
        <v>0.50714120370370364</v>
      </c>
      <c r="C26">
        <v>57.790973000000001</v>
      </c>
      <c r="D26">
        <v>-86.052993000000001</v>
      </c>
      <c r="E26">
        <v>120</v>
      </c>
      <c r="F26">
        <v>13326</v>
      </c>
      <c r="G26">
        <v>67187.100000000006</v>
      </c>
      <c r="H26">
        <v>1</v>
      </c>
      <c r="I26">
        <v>-47.32</v>
      </c>
      <c r="J26">
        <v>-10.9</v>
      </c>
      <c r="K26">
        <v>49.872999999999998</v>
      </c>
      <c r="L26">
        <v>49.991999999999997</v>
      </c>
      <c r="M26">
        <v>49.911000000000001</v>
      </c>
      <c r="N26">
        <v>11.606999999999999</v>
      </c>
      <c r="O26">
        <v>6.0330000000000004</v>
      </c>
      <c r="P26">
        <v>14.962999999999999</v>
      </c>
      <c r="Q26">
        <v>0.83248</v>
      </c>
      <c r="R26">
        <v>1.1191899999999999</v>
      </c>
      <c r="S26">
        <v>0.83296999999999999</v>
      </c>
      <c r="T26">
        <v>1.11964</v>
      </c>
      <c r="U26">
        <v>1.12086</v>
      </c>
      <c r="V26">
        <v>1.38323</v>
      </c>
      <c r="W26">
        <v>64.668000000000006</v>
      </c>
      <c r="X26">
        <v>65.741</v>
      </c>
      <c r="Y26">
        <v>-1.073</v>
      </c>
    </row>
    <row r="27" spans="1:25" x14ac:dyDescent="0.3">
      <c r="A27" s="1">
        <v>43273</v>
      </c>
      <c r="B27" s="6">
        <v>0.50737268518518519</v>
      </c>
      <c r="C27">
        <v>57.790933000000003</v>
      </c>
      <c r="D27">
        <v>-86.052948000000001</v>
      </c>
      <c r="E27">
        <v>120</v>
      </c>
      <c r="F27">
        <v>13330</v>
      </c>
      <c r="G27">
        <v>67207.5</v>
      </c>
      <c r="H27">
        <v>1</v>
      </c>
      <c r="I27">
        <v>-46.86</v>
      </c>
      <c r="J27">
        <v>-10.83</v>
      </c>
      <c r="K27">
        <v>49.896000000000001</v>
      </c>
      <c r="L27">
        <v>50.008000000000003</v>
      </c>
      <c r="M27">
        <v>49.912999999999997</v>
      </c>
      <c r="N27">
        <v>11.62</v>
      </c>
      <c r="O27">
        <v>6.032</v>
      </c>
      <c r="P27">
        <v>14.978</v>
      </c>
      <c r="Q27">
        <v>0.83177999999999996</v>
      </c>
      <c r="R27">
        <v>1.1184499999999999</v>
      </c>
      <c r="S27">
        <v>0.83221999999999996</v>
      </c>
      <c r="T27">
        <v>1.1189899999999999</v>
      </c>
      <c r="U27">
        <v>1.12073</v>
      </c>
      <c r="V27">
        <v>1.3831199999999999</v>
      </c>
      <c r="W27">
        <v>64.201999999999998</v>
      </c>
      <c r="X27">
        <v>65.236999999999995</v>
      </c>
      <c r="Y27">
        <v>-1.0349999999999999</v>
      </c>
    </row>
    <row r="28" spans="1:25" x14ac:dyDescent="0.3">
      <c r="A28" s="1">
        <v>43273</v>
      </c>
      <c r="B28" s="6">
        <v>0.50760416666666663</v>
      </c>
      <c r="C28">
        <v>57.790892999999997</v>
      </c>
      <c r="D28">
        <v>-86.052903000000001</v>
      </c>
      <c r="E28">
        <v>120</v>
      </c>
      <c r="F28">
        <v>13334</v>
      </c>
      <c r="G28">
        <v>67227.8</v>
      </c>
      <c r="H28">
        <v>1</v>
      </c>
      <c r="I28">
        <v>-47.7</v>
      </c>
      <c r="J28">
        <v>-10.69</v>
      </c>
      <c r="K28">
        <v>49.877000000000002</v>
      </c>
      <c r="L28">
        <v>49.982999999999997</v>
      </c>
      <c r="M28">
        <v>49.895000000000003</v>
      </c>
      <c r="N28">
        <v>11.606</v>
      </c>
      <c r="O28">
        <v>6.03</v>
      </c>
      <c r="P28">
        <v>14.968</v>
      </c>
      <c r="Q28">
        <v>0.83162999999999998</v>
      </c>
      <c r="R28">
        <v>1.11836</v>
      </c>
      <c r="S28">
        <v>0.83209</v>
      </c>
      <c r="T28">
        <v>1.1188199999999999</v>
      </c>
      <c r="U28">
        <v>1.1207499999999999</v>
      </c>
      <c r="V28">
        <v>1.38314</v>
      </c>
      <c r="W28">
        <v>64.040000000000006</v>
      </c>
      <c r="X28">
        <v>65.087000000000003</v>
      </c>
      <c r="Y28">
        <v>-1.0469999999999999</v>
      </c>
    </row>
    <row r="29" spans="1:25" x14ac:dyDescent="0.3">
      <c r="A29" s="1">
        <v>43273</v>
      </c>
      <c r="B29" s="6">
        <v>0.50783564814814819</v>
      </c>
      <c r="C29">
        <v>57.790852000000001</v>
      </c>
      <c r="D29">
        <v>-86.052858000000001</v>
      </c>
      <c r="E29">
        <v>120</v>
      </c>
      <c r="F29">
        <v>13338</v>
      </c>
      <c r="G29">
        <v>67248.100000000006</v>
      </c>
      <c r="H29">
        <v>1</v>
      </c>
      <c r="I29">
        <v>-45.84</v>
      </c>
      <c r="J29">
        <v>-10.78</v>
      </c>
      <c r="K29">
        <v>49.896000000000001</v>
      </c>
      <c r="L29">
        <v>50.026000000000003</v>
      </c>
      <c r="M29">
        <v>49.920999999999999</v>
      </c>
      <c r="N29">
        <v>11.622</v>
      </c>
      <c r="O29">
        <v>6.0309999999999997</v>
      </c>
      <c r="P29">
        <v>14.976000000000001</v>
      </c>
      <c r="Q29">
        <v>0.83157999999999999</v>
      </c>
      <c r="R29">
        <v>1.11833</v>
      </c>
      <c r="S29">
        <v>0.83209999999999995</v>
      </c>
      <c r="T29">
        <v>1.11886</v>
      </c>
      <c r="U29">
        <v>1.1208</v>
      </c>
      <c r="V29">
        <v>1.3831899999999999</v>
      </c>
      <c r="W29">
        <v>63.970999999999997</v>
      </c>
      <c r="X29">
        <v>65.066000000000003</v>
      </c>
      <c r="Y29">
        <v>-1.095</v>
      </c>
    </row>
    <row r="30" spans="1:25" x14ac:dyDescent="0.3">
      <c r="A30" s="1">
        <v>43273</v>
      </c>
      <c r="B30" s="6">
        <v>0.50806712962962963</v>
      </c>
      <c r="C30">
        <v>57.79081</v>
      </c>
      <c r="D30">
        <v>-86.052812000000003</v>
      </c>
      <c r="E30">
        <v>120</v>
      </c>
      <c r="F30">
        <v>13368</v>
      </c>
      <c r="G30">
        <v>67400.7</v>
      </c>
      <c r="H30">
        <v>1</v>
      </c>
      <c r="I30">
        <v>-45.57</v>
      </c>
      <c r="J30">
        <v>-10.62</v>
      </c>
      <c r="K30">
        <v>49.883000000000003</v>
      </c>
      <c r="L30">
        <v>50.018999999999998</v>
      </c>
      <c r="M30">
        <v>49.924999999999997</v>
      </c>
      <c r="N30">
        <v>11.634</v>
      </c>
      <c r="O30">
        <v>6.032</v>
      </c>
      <c r="P30">
        <v>14.972</v>
      </c>
      <c r="Q30">
        <v>0.83235000000000003</v>
      </c>
      <c r="R30">
        <v>1.1190199999999999</v>
      </c>
      <c r="S30">
        <v>0.83284999999999998</v>
      </c>
      <c r="T30">
        <v>1.1195600000000001</v>
      </c>
      <c r="U30">
        <v>1.1207400000000001</v>
      </c>
      <c r="V30">
        <v>1.3830800000000001</v>
      </c>
      <c r="W30">
        <v>64.641999999999996</v>
      </c>
      <c r="X30">
        <v>65.718999999999994</v>
      </c>
      <c r="Y30">
        <v>-1.0760000000000001</v>
      </c>
    </row>
    <row r="31" spans="1:25" x14ac:dyDescent="0.3">
      <c r="A31" s="1">
        <v>43273</v>
      </c>
      <c r="B31" s="6">
        <v>0.50829861111111108</v>
      </c>
      <c r="C31">
        <v>57.790768</v>
      </c>
      <c r="D31">
        <v>-86.052764999999994</v>
      </c>
      <c r="E31">
        <v>120</v>
      </c>
      <c r="F31">
        <v>13372</v>
      </c>
      <c r="G31">
        <v>67421</v>
      </c>
      <c r="H31">
        <v>1</v>
      </c>
      <c r="I31">
        <v>-47.76</v>
      </c>
      <c r="J31">
        <v>-10.75</v>
      </c>
      <c r="K31">
        <v>49.886000000000003</v>
      </c>
      <c r="L31">
        <v>49.981999999999999</v>
      </c>
      <c r="M31">
        <v>49.902999999999999</v>
      </c>
      <c r="N31">
        <v>11.686999999999999</v>
      </c>
      <c r="O31">
        <v>6.0309999999999997</v>
      </c>
      <c r="P31">
        <v>14.971</v>
      </c>
      <c r="Q31">
        <v>0.83218999999999999</v>
      </c>
      <c r="R31">
        <v>1.11886</v>
      </c>
      <c r="S31">
        <v>0.83264000000000005</v>
      </c>
      <c r="T31">
        <v>1.1193599999999999</v>
      </c>
      <c r="U31">
        <v>1.12077</v>
      </c>
      <c r="V31">
        <v>1.3831199999999999</v>
      </c>
      <c r="W31">
        <v>64.480999999999995</v>
      </c>
      <c r="X31">
        <v>65.516999999999996</v>
      </c>
      <c r="Y31">
        <v>-1.036</v>
      </c>
    </row>
    <row r="32" spans="1:25" x14ac:dyDescent="0.3">
      <c r="A32" s="1">
        <v>43273</v>
      </c>
      <c r="B32" s="6">
        <v>0.50831018518518511</v>
      </c>
      <c r="C32">
        <v>57.790765</v>
      </c>
      <c r="D32">
        <v>-86.052762999999999</v>
      </c>
      <c r="E32">
        <v>120</v>
      </c>
      <c r="F32">
        <v>13376</v>
      </c>
      <c r="G32">
        <v>67441.399999999994</v>
      </c>
      <c r="H32">
        <v>1</v>
      </c>
      <c r="I32">
        <v>-47.71</v>
      </c>
      <c r="J32">
        <v>-10.79</v>
      </c>
      <c r="K32">
        <v>49.899000000000001</v>
      </c>
      <c r="L32">
        <v>50.017000000000003</v>
      </c>
      <c r="M32">
        <v>49.927</v>
      </c>
      <c r="N32">
        <v>11.678000000000001</v>
      </c>
      <c r="O32">
        <v>6.032</v>
      </c>
      <c r="P32">
        <v>14.968999999999999</v>
      </c>
      <c r="Q32">
        <v>0.83223000000000003</v>
      </c>
      <c r="R32">
        <v>1.1190100000000001</v>
      </c>
      <c r="S32">
        <v>0.83274000000000004</v>
      </c>
      <c r="T32">
        <v>1.11948</v>
      </c>
      <c r="U32">
        <v>1.1207800000000001</v>
      </c>
      <c r="V32">
        <v>1.3832199999999999</v>
      </c>
      <c r="W32">
        <v>64.608000000000004</v>
      </c>
      <c r="X32">
        <v>65.697000000000003</v>
      </c>
      <c r="Y32">
        <v>-1.0880000000000001</v>
      </c>
    </row>
    <row r="33" spans="1:25" x14ac:dyDescent="0.3">
      <c r="A33" s="1">
        <v>43273</v>
      </c>
      <c r="B33" s="6">
        <v>0.51026620370370368</v>
      </c>
      <c r="C33">
        <v>57.790405</v>
      </c>
      <c r="D33">
        <v>-86.052395000000004</v>
      </c>
      <c r="E33">
        <v>120</v>
      </c>
      <c r="F33">
        <v>13380</v>
      </c>
      <c r="G33">
        <v>67461.7</v>
      </c>
      <c r="H33">
        <v>1</v>
      </c>
      <c r="I33">
        <v>-46.98</v>
      </c>
      <c r="J33">
        <v>-10.71</v>
      </c>
      <c r="K33">
        <v>49.908000000000001</v>
      </c>
      <c r="L33">
        <v>50.02</v>
      </c>
      <c r="M33">
        <v>49.93</v>
      </c>
      <c r="N33">
        <v>11.7</v>
      </c>
      <c r="O33">
        <v>6.0339999999999998</v>
      </c>
      <c r="P33">
        <v>14.964</v>
      </c>
      <c r="Q33">
        <v>0.83225000000000005</v>
      </c>
      <c r="R33">
        <v>1.1189899999999999</v>
      </c>
      <c r="S33">
        <v>0.83275999999999994</v>
      </c>
      <c r="T33">
        <v>1.1194999999999999</v>
      </c>
      <c r="U33">
        <v>1.1208100000000001</v>
      </c>
      <c r="V33">
        <v>1.38324</v>
      </c>
      <c r="W33">
        <v>64.605000000000004</v>
      </c>
      <c r="X33">
        <v>65.701999999999998</v>
      </c>
      <c r="Y33">
        <v>-1.0960000000000001</v>
      </c>
    </row>
    <row r="35" spans="1:25" x14ac:dyDescent="0.3">
      <c r="A35" s="1" t="s">
        <v>27</v>
      </c>
    </row>
    <row r="36" spans="1:25" x14ac:dyDescent="0.3">
      <c r="A36" s="2" t="s">
        <v>1</v>
      </c>
      <c r="B36" s="3" t="s">
        <v>2</v>
      </c>
      <c r="C36" s="3" t="s">
        <v>3</v>
      </c>
      <c r="D36" s="3" t="s">
        <v>4</v>
      </c>
      <c r="E36" s="3" t="s">
        <v>5</v>
      </c>
      <c r="F36" s="7" t="s">
        <v>6</v>
      </c>
      <c r="G36" s="7" t="s">
        <v>2</v>
      </c>
      <c r="H36" s="7" t="s">
        <v>7</v>
      </c>
      <c r="I36" s="7" t="s">
        <v>8</v>
      </c>
      <c r="J36" s="7" t="s">
        <v>26</v>
      </c>
      <c r="K36" s="3" t="s">
        <v>9</v>
      </c>
      <c r="L36" s="3" t="s">
        <v>10</v>
      </c>
      <c r="M36" s="3" t="s">
        <v>11</v>
      </c>
      <c r="N36" s="3" t="s">
        <v>12</v>
      </c>
      <c r="O36" s="3" t="s">
        <v>13</v>
      </c>
      <c r="P36" s="3" t="s">
        <v>14</v>
      </c>
      <c r="Q36" s="3" t="s">
        <v>15</v>
      </c>
      <c r="R36" s="3" t="s">
        <v>16</v>
      </c>
      <c r="S36" s="3" t="s">
        <v>17</v>
      </c>
      <c r="T36" s="3" t="s">
        <v>18</v>
      </c>
      <c r="U36" s="3" t="s">
        <v>19</v>
      </c>
      <c r="V36" s="3" t="s">
        <v>20</v>
      </c>
      <c r="W36" s="4" t="s">
        <v>21</v>
      </c>
      <c r="X36" s="4" t="s">
        <v>22</v>
      </c>
      <c r="Y36" s="3" t="s">
        <v>23</v>
      </c>
    </row>
    <row r="37" spans="1:25" x14ac:dyDescent="0.3">
      <c r="A37" s="1">
        <v>43273</v>
      </c>
      <c r="B37" s="6">
        <v>0.50575231481481475</v>
      </c>
      <c r="C37">
        <v>57.791212000000002</v>
      </c>
      <c r="D37">
        <v>-86.053268000000003</v>
      </c>
      <c r="E37">
        <v>120</v>
      </c>
      <c r="F37">
        <v>13291</v>
      </c>
      <c r="G37">
        <v>67060</v>
      </c>
      <c r="H37">
        <v>1</v>
      </c>
      <c r="I37">
        <v>-46.9</v>
      </c>
      <c r="J37">
        <v>-10.63</v>
      </c>
      <c r="K37">
        <v>50.472000000000001</v>
      </c>
      <c r="L37">
        <v>50.023000000000003</v>
      </c>
      <c r="M37">
        <v>49.731000000000002</v>
      </c>
      <c r="N37">
        <v>12.305999999999999</v>
      </c>
      <c r="O37">
        <v>5.8609999999999998</v>
      </c>
      <c r="P37">
        <v>14.987</v>
      </c>
      <c r="Q37">
        <v>0.13117000000000001</v>
      </c>
      <c r="R37">
        <v>0.15443999999999999</v>
      </c>
      <c r="S37">
        <v>0.13117000000000001</v>
      </c>
      <c r="T37">
        <v>0.1545</v>
      </c>
      <c r="U37">
        <v>0.16195999999999999</v>
      </c>
      <c r="V37">
        <v>0.18379000000000001</v>
      </c>
      <c r="W37">
        <v>77.870999999999995</v>
      </c>
      <c r="X37">
        <v>79.283000000000001</v>
      </c>
      <c r="Y37">
        <v>-1.4119999999999999</v>
      </c>
    </row>
    <row r="38" spans="1:25" x14ac:dyDescent="0.3">
      <c r="A38" s="1">
        <v>43273</v>
      </c>
      <c r="B38" s="6">
        <v>0.50598379629629631</v>
      </c>
      <c r="C38">
        <v>57.791172000000003</v>
      </c>
      <c r="D38">
        <v>-86.053224999999998</v>
      </c>
      <c r="E38">
        <v>120</v>
      </c>
      <c r="F38">
        <v>13295</v>
      </c>
      <c r="G38">
        <v>67080.5</v>
      </c>
      <c r="H38">
        <v>1</v>
      </c>
      <c r="I38">
        <v>-47.15</v>
      </c>
      <c r="J38">
        <v>-10.68</v>
      </c>
      <c r="K38">
        <v>50.462000000000003</v>
      </c>
      <c r="L38">
        <v>50.006</v>
      </c>
      <c r="M38">
        <v>49.713000000000001</v>
      </c>
      <c r="N38">
        <v>12.276999999999999</v>
      </c>
      <c r="O38">
        <v>5.86</v>
      </c>
      <c r="P38">
        <v>14.984</v>
      </c>
      <c r="Q38">
        <v>0.13120000000000001</v>
      </c>
      <c r="R38">
        <v>0.1545</v>
      </c>
      <c r="S38">
        <v>0.13114000000000001</v>
      </c>
      <c r="T38">
        <v>0.15436</v>
      </c>
      <c r="U38">
        <v>0.1618</v>
      </c>
      <c r="V38">
        <v>0.18368999999999999</v>
      </c>
      <c r="W38">
        <v>79.775999999999996</v>
      </c>
      <c r="X38">
        <v>80.77</v>
      </c>
      <c r="Y38">
        <v>-0.99299999999999999</v>
      </c>
    </row>
    <row r="39" spans="1:25" x14ac:dyDescent="0.3">
      <c r="A39" s="1">
        <v>43273</v>
      </c>
      <c r="B39" s="6">
        <v>0.50621527777777775</v>
      </c>
      <c r="C39">
        <v>57.791133000000002</v>
      </c>
      <c r="D39">
        <v>-86.053178000000003</v>
      </c>
      <c r="E39">
        <v>120</v>
      </c>
      <c r="F39">
        <v>13299</v>
      </c>
      <c r="G39">
        <v>67100.800000000003</v>
      </c>
      <c r="H39">
        <v>1</v>
      </c>
      <c r="I39">
        <v>-46.83</v>
      </c>
      <c r="J39">
        <v>-10.63</v>
      </c>
      <c r="K39">
        <v>50.463999999999999</v>
      </c>
      <c r="L39">
        <v>50.011000000000003</v>
      </c>
      <c r="M39">
        <v>49.737000000000002</v>
      </c>
      <c r="N39">
        <v>12.276</v>
      </c>
      <c r="O39">
        <v>5.859</v>
      </c>
      <c r="P39">
        <v>14.99</v>
      </c>
      <c r="Q39">
        <v>0.13113</v>
      </c>
      <c r="R39">
        <v>0.15426999999999999</v>
      </c>
      <c r="S39">
        <v>0.13092000000000001</v>
      </c>
      <c r="T39">
        <v>0.15418999999999999</v>
      </c>
      <c r="U39">
        <v>0.16178000000000001</v>
      </c>
      <c r="V39">
        <v>0.18373</v>
      </c>
      <c r="W39">
        <v>80.114000000000004</v>
      </c>
      <c r="X39">
        <v>79.900000000000006</v>
      </c>
      <c r="Y39">
        <v>0.214</v>
      </c>
    </row>
    <row r="40" spans="1:25" x14ac:dyDescent="0.3">
      <c r="A40" s="1">
        <v>43273</v>
      </c>
      <c r="B40" s="6">
        <v>0.5064467592592593</v>
      </c>
      <c r="C40">
        <v>57.791094999999999</v>
      </c>
      <c r="D40">
        <v>-86.053133000000003</v>
      </c>
      <c r="E40">
        <v>120</v>
      </c>
      <c r="F40">
        <v>13303</v>
      </c>
      <c r="G40">
        <v>67121.100000000006</v>
      </c>
      <c r="H40">
        <v>1</v>
      </c>
      <c r="I40">
        <v>-46.95</v>
      </c>
      <c r="J40">
        <v>-10.55</v>
      </c>
      <c r="K40">
        <v>50.454999999999998</v>
      </c>
      <c r="L40">
        <v>50.008000000000003</v>
      </c>
      <c r="M40">
        <v>49.716000000000001</v>
      </c>
      <c r="N40">
        <v>12.260999999999999</v>
      </c>
      <c r="O40">
        <v>5.859</v>
      </c>
      <c r="P40">
        <v>14.989000000000001</v>
      </c>
      <c r="Q40">
        <v>0.13081000000000001</v>
      </c>
      <c r="R40">
        <v>0.15397</v>
      </c>
      <c r="S40">
        <v>0.13064999999999999</v>
      </c>
      <c r="T40">
        <v>0.15390000000000001</v>
      </c>
      <c r="U40">
        <v>0.16184999999999999</v>
      </c>
      <c r="V40">
        <v>0.18376000000000001</v>
      </c>
      <c r="W40">
        <v>76.543999999999997</v>
      </c>
      <c r="X40">
        <v>76.75</v>
      </c>
      <c r="Y40">
        <v>-0.20499999999999999</v>
      </c>
    </row>
    <row r="41" spans="1:25" x14ac:dyDescent="0.3">
      <c r="A41" s="1">
        <v>43273</v>
      </c>
      <c r="B41" s="6">
        <v>0.50667824074074075</v>
      </c>
      <c r="C41">
        <v>57.791055</v>
      </c>
      <c r="D41">
        <v>-86.053084999999996</v>
      </c>
      <c r="E41">
        <v>120</v>
      </c>
      <c r="F41">
        <v>13307</v>
      </c>
      <c r="G41">
        <v>67141.5</v>
      </c>
      <c r="H41">
        <v>1</v>
      </c>
      <c r="I41">
        <v>-47.88</v>
      </c>
      <c r="J41">
        <v>-10.75</v>
      </c>
      <c r="K41">
        <v>50.45</v>
      </c>
      <c r="L41">
        <v>50.005000000000003</v>
      </c>
      <c r="M41">
        <v>49.72</v>
      </c>
      <c r="N41">
        <v>12.302</v>
      </c>
      <c r="O41">
        <v>5.8609999999999998</v>
      </c>
      <c r="P41">
        <v>14.984</v>
      </c>
      <c r="Q41">
        <v>0.13070999999999999</v>
      </c>
      <c r="R41">
        <v>0.15393999999999999</v>
      </c>
      <c r="S41">
        <v>0.13067000000000001</v>
      </c>
      <c r="T41">
        <v>0.15398000000000001</v>
      </c>
      <c r="U41">
        <v>0.16178999999999999</v>
      </c>
      <c r="V41">
        <v>0.18357000000000001</v>
      </c>
      <c r="W41">
        <v>74.927999999999997</v>
      </c>
      <c r="X41">
        <v>76.016000000000005</v>
      </c>
      <c r="Y41">
        <v>-1.0880000000000001</v>
      </c>
    </row>
    <row r="42" spans="1:25" x14ac:dyDescent="0.3">
      <c r="A42" s="1">
        <v>43273</v>
      </c>
      <c r="B42" s="6">
        <v>0.50690972222222219</v>
      </c>
      <c r="C42">
        <v>57.791015000000002</v>
      </c>
      <c r="D42">
        <v>-86.053038000000001</v>
      </c>
      <c r="E42">
        <v>120</v>
      </c>
      <c r="F42">
        <v>13311</v>
      </c>
      <c r="G42">
        <v>67161.8</v>
      </c>
      <c r="H42">
        <v>1</v>
      </c>
      <c r="I42">
        <v>-46.36</v>
      </c>
      <c r="J42">
        <v>-10.5</v>
      </c>
      <c r="K42">
        <v>50.459000000000003</v>
      </c>
      <c r="L42">
        <v>50.002000000000002</v>
      </c>
      <c r="M42">
        <v>49.715000000000003</v>
      </c>
      <c r="N42">
        <v>12.263</v>
      </c>
      <c r="O42">
        <v>5.86</v>
      </c>
      <c r="P42">
        <v>14.99</v>
      </c>
      <c r="Q42">
        <v>0.13078000000000001</v>
      </c>
      <c r="R42">
        <v>0.15398999999999999</v>
      </c>
      <c r="S42">
        <v>0.13055</v>
      </c>
      <c r="T42">
        <v>0.15382000000000001</v>
      </c>
      <c r="U42">
        <v>0.16161</v>
      </c>
      <c r="V42">
        <v>0.18356</v>
      </c>
      <c r="W42">
        <v>78.745999999999995</v>
      </c>
      <c r="X42">
        <v>78.364999999999995</v>
      </c>
      <c r="Y42">
        <v>0.38100000000000001</v>
      </c>
    </row>
    <row r="43" spans="1:25" x14ac:dyDescent="0.3">
      <c r="A43" s="1">
        <v>43273</v>
      </c>
      <c r="B43" s="6">
        <v>0.50714120370370364</v>
      </c>
      <c r="C43">
        <v>57.790973000000001</v>
      </c>
      <c r="D43">
        <v>-86.052993000000001</v>
      </c>
      <c r="E43">
        <v>120</v>
      </c>
      <c r="F43">
        <v>13315</v>
      </c>
      <c r="G43">
        <v>67182.2</v>
      </c>
      <c r="H43">
        <v>1</v>
      </c>
      <c r="I43">
        <v>-47.25</v>
      </c>
      <c r="J43">
        <v>-10.73</v>
      </c>
      <c r="K43">
        <v>50.472000000000001</v>
      </c>
      <c r="L43">
        <v>50.012999999999998</v>
      </c>
      <c r="M43">
        <v>49.722999999999999</v>
      </c>
      <c r="N43">
        <v>12.281000000000001</v>
      </c>
      <c r="O43">
        <v>5.86</v>
      </c>
      <c r="P43">
        <v>14.99</v>
      </c>
      <c r="Q43">
        <v>0.13074</v>
      </c>
      <c r="R43">
        <v>0.15395</v>
      </c>
      <c r="S43">
        <v>0.13055</v>
      </c>
      <c r="T43">
        <v>0.15390000000000001</v>
      </c>
      <c r="U43">
        <v>0.16163</v>
      </c>
      <c r="V43">
        <v>0.18357999999999999</v>
      </c>
      <c r="W43">
        <v>78.408000000000001</v>
      </c>
      <c r="X43">
        <v>78.355000000000004</v>
      </c>
      <c r="Y43">
        <v>5.1999999999999998E-2</v>
      </c>
    </row>
    <row r="44" spans="1:25" x14ac:dyDescent="0.3">
      <c r="A44" s="1">
        <v>43273</v>
      </c>
      <c r="B44" s="6">
        <v>0.50737268518518519</v>
      </c>
      <c r="C44">
        <v>57.790933000000003</v>
      </c>
      <c r="D44">
        <v>-86.052948000000001</v>
      </c>
      <c r="E44">
        <v>120</v>
      </c>
      <c r="F44">
        <v>13319</v>
      </c>
      <c r="G44">
        <v>67202.5</v>
      </c>
      <c r="H44">
        <v>1</v>
      </c>
      <c r="I44">
        <v>-47.37</v>
      </c>
      <c r="J44">
        <v>-10.58</v>
      </c>
      <c r="K44">
        <v>50.468000000000004</v>
      </c>
      <c r="L44">
        <v>49.999000000000002</v>
      </c>
      <c r="M44">
        <v>49.728999999999999</v>
      </c>
      <c r="N44">
        <v>12.317</v>
      </c>
      <c r="O44">
        <v>5.8609999999999998</v>
      </c>
      <c r="P44">
        <v>14.994</v>
      </c>
      <c r="Q44">
        <v>0.13055</v>
      </c>
      <c r="R44">
        <v>0.15371000000000001</v>
      </c>
      <c r="S44">
        <v>0.13039999999999999</v>
      </c>
      <c r="T44">
        <v>0.15375</v>
      </c>
      <c r="U44">
        <v>0.16167999999999999</v>
      </c>
      <c r="V44">
        <v>0.18346000000000001</v>
      </c>
      <c r="W44">
        <v>74.488</v>
      </c>
      <c r="X44">
        <v>74.738</v>
      </c>
      <c r="Y44">
        <v>-0.249</v>
      </c>
    </row>
    <row r="45" spans="1:25" x14ac:dyDescent="0.3">
      <c r="A45" s="1">
        <v>43273</v>
      </c>
      <c r="B45" s="6">
        <v>0.50760416666666663</v>
      </c>
      <c r="C45">
        <v>57.790892999999997</v>
      </c>
      <c r="D45">
        <v>-86.052903000000001</v>
      </c>
      <c r="E45">
        <v>120</v>
      </c>
      <c r="F45">
        <v>13323</v>
      </c>
      <c r="G45">
        <v>67222.8</v>
      </c>
      <c r="H45">
        <v>1</v>
      </c>
      <c r="I45">
        <v>-47.11</v>
      </c>
      <c r="J45">
        <v>-10.64</v>
      </c>
      <c r="K45">
        <v>50.453000000000003</v>
      </c>
      <c r="L45">
        <v>50.015000000000001</v>
      </c>
      <c r="M45">
        <v>49.704000000000001</v>
      </c>
      <c r="N45">
        <v>12.262</v>
      </c>
      <c r="O45">
        <v>5.859</v>
      </c>
      <c r="P45">
        <v>14.98</v>
      </c>
      <c r="Q45">
        <v>0.13048000000000001</v>
      </c>
      <c r="R45">
        <v>0.15376000000000001</v>
      </c>
      <c r="S45">
        <v>0.13048999999999999</v>
      </c>
      <c r="T45">
        <v>0.15359999999999999</v>
      </c>
      <c r="U45">
        <v>0.16159000000000001</v>
      </c>
      <c r="V45">
        <v>0.18339</v>
      </c>
      <c r="W45">
        <v>74.81</v>
      </c>
      <c r="X45">
        <v>76.385000000000005</v>
      </c>
      <c r="Y45">
        <v>-1.5740000000000001</v>
      </c>
    </row>
    <row r="46" spans="1:25" x14ac:dyDescent="0.3">
      <c r="A46" s="1">
        <v>43273</v>
      </c>
      <c r="B46" s="6">
        <v>0.50783564814814819</v>
      </c>
      <c r="C46">
        <v>57.790852000000001</v>
      </c>
      <c r="D46">
        <v>-86.052858000000001</v>
      </c>
      <c r="E46">
        <v>120</v>
      </c>
      <c r="F46">
        <v>13327</v>
      </c>
      <c r="G46">
        <v>67243.3</v>
      </c>
      <c r="H46">
        <v>1</v>
      </c>
      <c r="I46">
        <v>-47.28</v>
      </c>
      <c r="J46">
        <v>-10.66</v>
      </c>
      <c r="K46">
        <v>50.462000000000003</v>
      </c>
      <c r="L46">
        <v>49.98</v>
      </c>
      <c r="M46">
        <v>49.709000000000003</v>
      </c>
      <c r="N46">
        <v>12.271000000000001</v>
      </c>
      <c r="O46">
        <v>5.8579999999999997</v>
      </c>
      <c r="P46">
        <v>14.986000000000001</v>
      </c>
      <c r="Q46">
        <v>0.13059000000000001</v>
      </c>
      <c r="R46">
        <v>0.15368000000000001</v>
      </c>
      <c r="S46">
        <v>0.13038</v>
      </c>
      <c r="T46">
        <v>0.15361</v>
      </c>
      <c r="U46">
        <v>0.16166</v>
      </c>
      <c r="V46">
        <v>0.18357000000000001</v>
      </c>
      <c r="W46">
        <v>76.396000000000001</v>
      </c>
      <c r="X46">
        <v>76.165999999999997</v>
      </c>
      <c r="Y46">
        <v>0.23</v>
      </c>
    </row>
    <row r="47" spans="1:25" x14ac:dyDescent="0.3">
      <c r="A47" s="1">
        <v>43273</v>
      </c>
      <c r="B47" s="6">
        <v>0.50806712962962963</v>
      </c>
      <c r="C47">
        <v>57.79081</v>
      </c>
      <c r="D47">
        <v>-86.052812000000003</v>
      </c>
      <c r="E47">
        <v>120</v>
      </c>
      <c r="F47">
        <v>13357</v>
      </c>
      <c r="G47">
        <v>67395.899999999994</v>
      </c>
      <c r="H47">
        <v>1</v>
      </c>
      <c r="I47">
        <v>-47.47</v>
      </c>
      <c r="J47">
        <v>-10.67</v>
      </c>
      <c r="K47">
        <v>50.454000000000001</v>
      </c>
      <c r="L47">
        <v>49.994999999999997</v>
      </c>
      <c r="M47">
        <v>49.728999999999999</v>
      </c>
      <c r="N47">
        <v>12.340999999999999</v>
      </c>
      <c r="O47">
        <v>5.8609999999999998</v>
      </c>
      <c r="P47">
        <v>14.993</v>
      </c>
      <c r="Q47">
        <v>0.1308</v>
      </c>
      <c r="R47">
        <v>0.15398000000000001</v>
      </c>
      <c r="S47">
        <v>0.13070999999999999</v>
      </c>
      <c r="T47">
        <v>0.15404999999999999</v>
      </c>
      <c r="U47">
        <v>0.1618</v>
      </c>
      <c r="V47">
        <v>0.18353</v>
      </c>
      <c r="W47">
        <v>74.88</v>
      </c>
      <c r="X47">
        <v>75.650999999999996</v>
      </c>
      <c r="Y47">
        <v>-0.77</v>
      </c>
    </row>
    <row r="48" spans="1:25" x14ac:dyDescent="0.3">
      <c r="A48" s="1">
        <v>43273</v>
      </c>
      <c r="B48" s="6">
        <v>0.50829861111111108</v>
      </c>
      <c r="C48">
        <v>57.790768</v>
      </c>
      <c r="D48">
        <v>-86.052764999999994</v>
      </c>
      <c r="E48">
        <v>120</v>
      </c>
      <c r="F48">
        <v>13361</v>
      </c>
      <c r="G48">
        <v>67416.2</v>
      </c>
      <c r="H48">
        <v>1</v>
      </c>
      <c r="I48">
        <v>-46.7</v>
      </c>
      <c r="J48">
        <v>-10.6</v>
      </c>
      <c r="K48">
        <v>50.468000000000004</v>
      </c>
      <c r="L48">
        <v>49.99</v>
      </c>
      <c r="M48">
        <v>49.732999999999997</v>
      </c>
      <c r="N48">
        <v>12.314</v>
      </c>
      <c r="O48">
        <v>5.86</v>
      </c>
      <c r="P48">
        <v>14.98</v>
      </c>
      <c r="Q48">
        <v>0.13075000000000001</v>
      </c>
      <c r="R48">
        <v>0.15403</v>
      </c>
      <c r="S48">
        <v>0.13075999999999999</v>
      </c>
      <c r="T48">
        <v>0.15389</v>
      </c>
      <c r="U48">
        <v>0.16170000000000001</v>
      </c>
      <c r="V48">
        <v>0.18354000000000001</v>
      </c>
      <c r="W48">
        <v>76.518000000000001</v>
      </c>
      <c r="X48">
        <v>78.078000000000003</v>
      </c>
      <c r="Y48">
        <v>-1.5589999999999999</v>
      </c>
    </row>
    <row r="49" spans="1:25" x14ac:dyDescent="0.3">
      <c r="A49" s="1">
        <v>43273</v>
      </c>
      <c r="B49" s="6">
        <v>0.50831018518518511</v>
      </c>
      <c r="C49">
        <v>57.790765</v>
      </c>
      <c r="D49">
        <v>-86.052762999999999</v>
      </c>
      <c r="E49">
        <v>120</v>
      </c>
      <c r="F49">
        <v>13365</v>
      </c>
      <c r="G49">
        <v>67436.600000000006</v>
      </c>
      <c r="H49">
        <v>1</v>
      </c>
      <c r="I49">
        <v>-47.05</v>
      </c>
      <c r="J49">
        <v>-10.54</v>
      </c>
      <c r="K49">
        <v>50.469000000000001</v>
      </c>
      <c r="L49">
        <v>49.984000000000002</v>
      </c>
      <c r="M49">
        <v>49.722999999999999</v>
      </c>
      <c r="N49">
        <v>12.347</v>
      </c>
      <c r="O49">
        <v>5.8570000000000002</v>
      </c>
      <c r="P49">
        <v>14.99</v>
      </c>
      <c r="Q49">
        <v>0.13067999999999999</v>
      </c>
      <c r="R49">
        <v>0.15393000000000001</v>
      </c>
      <c r="S49">
        <v>0.13045999999999999</v>
      </c>
      <c r="T49">
        <v>0.15379999999999999</v>
      </c>
      <c r="U49">
        <v>0.16150999999999999</v>
      </c>
      <c r="V49">
        <v>0.18343000000000001</v>
      </c>
      <c r="W49">
        <v>78.363</v>
      </c>
      <c r="X49">
        <v>78.114000000000004</v>
      </c>
      <c r="Y49">
        <v>0.248</v>
      </c>
    </row>
    <row r="50" spans="1:25" x14ac:dyDescent="0.3">
      <c r="A50" s="1">
        <v>43273</v>
      </c>
      <c r="B50" s="6">
        <v>0.51026620370370368</v>
      </c>
      <c r="C50">
        <v>57.790405</v>
      </c>
      <c r="D50">
        <v>-86.052395000000004</v>
      </c>
      <c r="E50">
        <v>120</v>
      </c>
      <c r="F50">
        <v>13369</v>
      </c>
      <c r="G50">
        <v>67456.899999999994</v>
      </c>
      <c r="H50">
        <v>1</v>
      </c>
      <c r="I50">
        <v>-46.33</v>
      </c>
      <c r="J50">
        <v>-10.66</v>
      </c>
      <c r="K50">
        <v>50.457999999999998</v>
      </c>
      <c r="L50">
        <v>49.996000000000002</v>
      </c>
      <c r="M50">
        <v>49.719000000000001</v>
      </c>
      <c r="N50">
        <v>12.34</v>
      </c>
      <c r="O50">
        <v>5.86</v>
      </c>
      <c r="P50">
        <v>14.994</v>
      </c>
      <c r="Q50">
        <v>0.13064000000000001</v>
      </c>
      <c r="R50">
        <v>0.15393999999999999</v>
      </c>
      <c r="S50">
        <v>0.13052</v>
      </c>
      <c r="T50">
        <v>0.15387000000000001</v>
      </c>
      <c r="U50">
        <v>0.16175</v>
      </c>
      <c r="V50">
        <v>0.18360000000000001</v>
      </c>
      <c r="W50">
        <v>75.39</v>
      </c>
      <c r="X50">
        <v>75.88</v>
      </c>
      <c r="Y50">
        <v>-0.48899999999999999</v>
      </c>
    </row>
    <row r="53" spans="1:25" x14ac:dyDescent="0.3">
      <c r="A53" t="s">
        <v>40</v>
      </c>
      <c r="B53">
        <f>273+2.7</f>
        <v>275.7</v>
      </c>
    </row>
    <row r="54" spans="1:25" x14ac:dyDescent="0.3">
      <c r="A54" s="1"/>
    </row>
    <row r="55" spans="1:25" x14ac:dyDescent="0.3">
      <c r="A55" s="1"/>
      <c r="B55" s="4" t="s">
        <v>21</v>
      </c>
      <c r="C55" s="4" t="s">
        <v>22</v>
      </c>
    </row>
    <row r="56" spans="1:25" x14ac:dyDescent="0.3">
      <c r="A56" s="1" t="s">
        <v>41</v>
      </c>
      <c r="B56">
        <f>AVERAGE(V3:V16)</f>
        <v>36.186999999999998</v>
      </c>
      <c r="C56">
        <f>AVERAGE(W3:W16)</f>
        <v>32.07414285714286</v>
      </c>
    </row>
    <row r="57" spans="1:25" x14ac:dyDescent="0.3">
      <c r="A57" s="1" t="s">
        <v>42</v>
      </c>
      <c r="B57">
        <f>AVERAGE(W20:W33)</f>
        <v>64.589142857142861</v>
      </c>
      <c r="C57">
        <f>AVERAGE(X20:X33)</f>
        <v>65.659214285714299</v>
      </c>
    </row>
    <row r="58" spans="1:25" x14ac:dyDescent="0.3">
      <c r="A58" s="1" t="s">
        <v>43</v>
      </c>
      <c r="B58">
        <f>AVERAGE(W37:W50)</f>
        <v>76.945142857142855</v>
      </c>
      <c r="C58">
        <f>AVERAGE(X37:X50)</f>
        <v>77.460785714285706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C877-28B5-4C0D-B2BB-316FEFDA325F}">
  <dimension ref="A1:AA35"/>
  <sheetViews>
    <sheetView topLeftCell="A25" zoomScale="70" zoomScaleNormal="70" workbookViewId="0">
      <selection activeCell="B27" sqref="B27"/>
    </sheetView>
  </sheetViews>
  <sheetFormatPr defaultRowHeight="14.4" x14ac:dyDescent="0.3"/>
  <sheetData>
    <row r="1" spans="1:27" x14ac:dyDescent="0.3">
      <c r="A1" s="1" t="s">
        <v>0</v>
      </c>
    </row>
    <row r="2" spans="1:27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  <c r="AA2" s="5"/>
    </row>
    <row r="3" spans="1:27" x14ac:dyDescent="0.3">
      <c r="A3" s="1">
        <v>43273</v>
      </c>
      <c r="B3" s="6">
        <v>0.51211805555555556</v>
      </c>
      <c r="C3">
        <v>57.790056999999997</v>
      </c>
      <c r="D3">
        <v>-86.052087999999998</v>
      </c>
      <c r="E3">
        <v>0</v>
      </c>
      <c r="F3">
        <v>27384</v>
      </c>
      <c r="G3">
        <v>67575.899999999994</v>
      </c>
      <c r="H3">
        <v>1</v>
      </c>
      <c r="I3">
        <v>-17.7</v>
      </c>
      <c r="J3">
        <v>-6.24</v>
      </c>
      <c r="K3">
        <v>38.292000000000002</v>
      </c>
      <c r="L3">
        <v>39.988</v>
      </c>
      <c r="M3">
        <v>43.427999999999997</v>
      </c>
      <c r="N3">
        <v>13.151</v>
      </c>
      <c r="O3">
        <v>8.0859299999999994</v>
      </c>
      <c r="P3">
        <v>10.249750000000001</v>
      </c>
      <c r="Q3">
        <v>1.4855400000000001</v>
      </c>
      <c r="R3">
        <v>1.13002</v>
      </c>
      <c r="S3">
        <v>1.1270899999999999</v>
      </c>
      <c r="T3">
        <v>1.4668099999999999</v>
      </c>
      <c r="U3">
        <v>1.18347</v>
      </c>
      <c r="V3">
        <v>278.72699999999998</v>
      </c>
      <c r="W3">
        <v>275.65100000000001</v>
      </c>
      <c r="X3">
        <v>3.0750000000000002</v>
      </c>
    </row>
    <row r="4" spans="1:27" x14ac:dyDescent="0.3">
      <c r="A4" s="1">
        <v>43273</v>
      </c>
      <c r="B4" s="6">
        <v>0.51236111111111116</v>
      </c>
      <c r="C4">
        <v>57.790011999999997</v>
      </c>
      <c r="D4">
        <v>-86.052037999999996</v>
      </c>
      <c r="E4">
        <v>0</v>
      </c>
      <c r="F4">
        <v>27392</v>
      </c>
      <c r="G4">
        <v>67595.8</v>
      </c>
      <c r="H4">
        <v>1</v>
      </c>
      <c r="I4">
        <v>-15.5</v>
      </c>
      <c r="J4">
        <v>-6.15</v>
      </c>
      <c r="K4">
        <v>38.281999999999996</v>
      </c>
      <c r="L4">
        <v>39.985999999999997</v>
      </c>
      <c r="M4">
        <v>43.424999999999997</v>
      </c>
      <c r="N4">
        <v>13.15</v>
      </c>
      <c r="O4">
        <v>8.0860400000000006</v>
      </c>
      <c r="P4">
        <v>10.249790000000001</v>
      </c>
      <c r="Q4">
        <v>1.48586</v>
      </c>
      <c r="R4">
        <v>1.1298900000000001</v>
      </c>
      <c r="S4">
        <v>1.1271599999999999</v>
      </c>
      <c r="T4">
        <v>1.46716</v>
      </c>
      <c r="U4">
        <v>1.18363</v>
      </c>
      <c r="V4">
        <v>278.55099999999999</v>
      </c>
      <c r="W4">
        <v>275.613</v>
      </c>
      <c r="X4">
        <v>2.9380000000000002</v>
      </c>
    </row>
    <row r="5" spans="1:27" x14ac:dyDescent="0.3">
      <c r="A5" s="1">
        <v>43273</v>
      </c>
      <c r="B5" s="6">
        <v>0.5125925925925926</v>
      </c>
      <c r="C5">
        <v>57.789968000000002</v>
      </c>
      <c r="D5">
        <v>-86.051992999999996</v>
      </c>
      <c r="E5">
        <v>0</v>
      </c>
      <c r="F5">
        <v>27401</v>
      </c>
      <c r="G5">
        <v>67618.100000000006</v>
      </c>
      <c r="H5">
        <v>1</v>
      </c>
      <c r="I5">
        <v>-14.9</v>
      </c>
      <c r="J5">
        <v>-6.67</v>
      </c>
      <c r="K5">
        <v>38.286000000000001</v>
      </c>
      <c r="L5">
        <v>39.987000000000002</v>
      </c>
      <c r="M5">
        <v>43.427999999999997</v>
      </c>
      <c r="N5">
        <v>13.172000000000001</v>
      </c>
      <c r="O5">
        <v>8.0861400000000003</v>
      </c>
      <c r="P5">
        <v>10.24933</v>
      </c>
      <c r="Q5">
        <v>1.48664</v>
      </c>
      <c r="R5">
        <v>1.12958</v>
      </c>
      <c r="S5">
        <v>1.12656</v>
      </c>
      <c r="T5">
        <v>1.46698</v>
      </c>
      <c r="U5">
        <v>1.1835599999999999</v>
      </c>
      <c r="V5">
        <v>278.37700000000001</v>
      </c>
      <c r="W5">
        <v>275.25</v>
      </c>
      <c r="X5">
        <v>3.1269999999999998</v>
      </c>
    </row>
    <row r="6" spans="1:27" x14ac:dyDescent="0.3">
      <c r="A6" s="1">
        <v>43273</v>
      </c>
      <c r="B6" s="6">
        <v>0.51282407407407404</v>
      </c>
      <c r="C6">
        <v>57.789929999999998</v>
      </c>
      <c r="D6">
        <v>-86.051946999999998</v>
      </c>
      <c r="E6">
        <v>0</v>
      </c>
      <c r="F6">
        <v>27409</v>
      </c>
      <c r="G6">
        <v>67638.100000000006</v>
      </c>
      <c r="H6">
        <v>1</v>
      </c>
      <c r="I6">
        <v>-15.1</v>
      </c>
      <c r="J6">
        <v>-6.63</v>
      </c>
      <c r="K6">
        <v>38.283999999999999</v>
      </c>
      <c r="L6">
        <v>39.984000000000002</v>
      </c>
      <c r="M6">
        <v>43.429000000000002</v>
      </c>
      <c r="N6">
        <v>13.183999999999999</v>
      </c>
      <c r="O6">
        <v>8.0861199999999993</v>
      </c>
      <c r="P6">
        <v>10.249739999999999</v>
      </c>
      <c r="Q6">
        <v>1.4871700000000001</v>
      </c>
      <c r="R6">
        <v>1.12954</v>
      </c>
      <c r="S6">
        <v>1.1266700000000001</v>
      </c>
      <c r="T6">
        <v>1.46688</v>
      </c>
      <c r="U6">
        <v>1.1836</v>
      </c>
      <c r="V6">
        <v>278.30399999999997</v>
      </c>
      <c r="W6">
        <v>275.27600000000001</v>
      </c>
      <c r="X6">
        <v>3.0270000000000001</v>
      </c>
    </row>
    <row r="7" spans="1:27" x14ac:dyDescent="0.3">
      <c r="A7" s="1">
        <v>43273</v>
      </c>
      <c r="B7" s="6">
        <v>0.51305555555555549</v>
      </c>
      <c r="C7">
        <v>57.789971999999999</v>
      </c>
      <c r="D7">
        <v>-86.051927000000006</v>
      </c>
      <c r="E7">
        <v>0</v>
      </c>
      <c r="F7">
        <v>27417</v>
      </c>
      <c r="G7">
        <v>67658</v>
      </c>
      <c r="H7">
        <v>1</v>
      </c>
      <c r="I7">
        <v>-18.399999999999999</v>
      </c>
      <c r="J7">
        <v>-6.42</v>
      </c>
      <c r="K7">
        <v>38.277000000000001</v>
      </c>
      <c r="L7">
        <v>39.987000000000002</v>
      </c>
      <c r="M7">
        <v>43.426000000000002</v>
      </c>
      <c r="N7">
        <v>13.175000000000001</v>
      </c>
      <c r="O7">
        <v>8.0861900000000002</v>
      </c>
      <c r="P7">
        <v>10.249560000000001</v>
      </c>
      <c r="Q7">
        <v>1.48691</v>
      </c>
      <c r="R7">
        <v>1.1293200000000001</v>
      </c>
      <c r="S7">
        <v>1.12656</v>
      </c>
      <c r="T7">
        <v>1.46706</v>
      </c>
      <c r="U7">
        <v>1.1836199999999999</v>
      </c>
      <c r="V7">
        <v>278.16899999999998</v>
      </c>
      <c r="W7">
        <v>275.214</v>
      </c>
      <c r="X7">
        <v>2.9550000000000001</v>
      </c>
    </row>
    <row r="9" spans="1:27" x14ac:dyDescent="0.3">
      <c r="A9" s="1" t="s">
        <v>25</v>
      </c>
    </row>
    <row r="10" spans="1:27" x14ac:dyDescent="0.3">
      <c r="A10" s="2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7" t="s">
        <v>6</v>
      </c>
      <c r="G10" s="7" t="s">
        <v>2</v>
      </c>
      <c r="H10" s="7" t="s">
        <v>7</v>
      </c>
      <c r="I10" s="7" t="s">
        <v>8</v>
      </c>
      <c r="J10" s="7" t="s">
        <v>26</v>
      </c>
      <c r="K10" s="3" t="s">
        <v>9</v>
      </c>
      <c r="L10" s="3" t="s">
        <v>10</v>
      </c>
      <c r="M10" s="3" t="s">
        <v>11</v>
      </c>
      <c r="N10" s="3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4" t="s">
        <v>21</v>
      </c>
      <c r="X10" s="4" t="s">
        <v>22</v>
      </c>
      <c r="Y10" s="3" t="s">
        <v>23</v>
      </c>
    </row>
    <row r="11" spans="1:27" x14ac:dyDescent="0.3">
      <c r="A11" s="1">
        <v>43273</v>
      </c>
      <c r="B11" s="6">
        <v>0.51375000000000004</v>
      </c>
      <c r="C11">
        <v>57.790627999999998</v>
      </c>
      <c r="D11">
        <v>-86.052167999999995</v>
      </c>
      <c r="E11">
        <v>0</v>
      </c>
      <c r="F11">
        <v>13440</v>
      </c>
      <c r="G11">
        <v>67767</v>
      </c>
      <c r="H11">
        <v>1</v>
      </c>
      <c r="I11">
        <v>-49.03</v>
      </c>
      <c r="J11">
        <v>-10.72</v>
      </c>
      <c r="K11">
        <v>49.914000000000001</v>
      </c>
      <c r="L11">
        <v>50.017000000000003</v>
      </c>
      <c r="M11">
        <v>49.962000000000003</v>
      </c>
      <c r="N11">
        <v>11.728</v>
      </c>
      <c r="O11">
        <v>6.032</v>
      </c>
      <c r="P11">
        <v>14.974</v>
      </c>
      <c r="Q11">
        <v>1.0697000000000001</v>
      </c>
      <c r="R11">
        <v>1.33616</v>
      </c>
      <c r="S11">
        <v>1.07029</v>
      </c>
      <c r="T11">
        <v>1.3365800000000001</v>
      </c>
      <c r="U11">
        <v>1.11998</v>
      </c>
      <c r="V11">
        <v>1.38219</v>
      </c>
      <c r="W11">
        <v>277.12599999999998</v>
      </c>
      <c r="X11">
        <v>277.75</v>
      </c>
      <c r="Y11">
        <v>-0.623</v>
      </c>
    </row>
    <row r="12" spans="1:27" x14ac:dyDescent="0.3">
      <c r="A12" s="1">
        <v>43273</v>
      </c>
      <c r="B12" s="6">
        <v>0.51398148148148148</v>
      </c>
      <c r="C12">
        <v>57.790782</v>
      </c>
      <c r="D12">
        <v>-86.052242000000007</v>
      </c>
      <c r="E12">
        <v>0</v>
      </c>
      <c r="F12">
        <v>13444</v>
      </c>
      <c r="G12">
        <v>67787.3</v>
      </c>
      <c r="H12">
        <v>1</v>
      </c>
      <c r="I12">
        <v>-44.85</v>
      </c>
      <c r="J12">
        <v>-10.6</v>
      </c>
      <c r="K12">
        <v>49.927999999999997</v>
      </c>
      <c r="L12">
        <v>50.015999999999998</v>
      </c>
      <c r="M12">
        <v>49.973999999999997</v>
      </c>
      <c r="N12">
        <v>11.753</v>
      </c>
      <c r="O12">
        <v>6.032</v>
      </c>
      <c r="P12">
        <v>14.973000000000001</v>
      </c>
      <c r="Q12">
        <v>1.0632900000000001</v>
      </c>
      <c r="R12">
        <v>1.3302099999999999</v>
      </c>
      <c r="S12">
        <v>1.0638300000000001</v>
      </c>
      <c r="T12">
        <v>1.3307</v>
      </c>
      <c r="U12">
        <v>1.12008</v>
      </c>
      <c r="V12">
        <v>1.3822099999999999</v>
      </c>
      <c r="W12">
        <v>271.28100000000001</v>
      </c>
      <c r="X12">
        <v>271.88299999999998</v>
      </c>
      <c r="Y12">
        <v>-0.60099999999999998</v>
      </c>
    </row>
    <row r="13" spans="1:27" x14ac:dyDescent="0.3">
      <c r="A13" s="1">
        <v>43273</v>
      </c>
      <c r="B13" s="6">
        <v>0.51421296296296293</v>
      </c>
      <c r="C13">
        <v>57.790813</v>
      </c>
      <c r="D13">
        <v>-86.052232000000004</v>
      </c>
      <c r="E13">
        <v>0</v>
      </c>
      <c r="F13">
        <v>13448</v>
      </c>
      <c r="G13">
        <v>67807.600000000006</v>
      </c>
      <c r="H13">
        <v>1</v>
      </c>
      <c r="I13">
        <v>-47.09</v>
      </c>
      <c r="J13">
        <v>-11.48</v>
      </c>
      <c r="K13">
        <v>49.93</v>
      </c>
      <c r="L13">
        <v>50.021999999999998</v>
      </c>
      <c r="M13">
        <v>49.972999999999999</v>
      </c>
      <c r="N13">
        <v>11.757</v>
      </c>
      <c r="O13">
        <v>6.032</v>
      </c>
      <c r="P13">
        <v>14.975</v>
      </c>
      <c r="Q13">
        <v>1.06318</v>
      </c>
      <c r="R13">
        <v>1.33013</v>
      </c>
      <c r="S13">
        <v>1.06376</v>
      </c>
      <c r="T13">
        <v>1.3307199999999999</v>
      </c>
      <c r="U13">
        <v>1.1201300000000001</v>
      </c>
      <c r="V13">
        <v>1.3823700000000001</v>
      </c>
      <c r="W13">
        <v>271.16500000000002</v>
      </c>
      <c r="X13">
        <v>271.79300000000001</v>
      </c>
      <c r="Y13">
        <v>-0.628</v>
      </c>
    </row>
    <row r="14" spans="1:27" x14ac:dyDescent="0.3">
      <c r="A14" s="1">
        <v>43273</v>
      </c>
      <c r="B14" s="6">
        <v>0.51444444444444448</v>
      </c>
      <c r="C14">
        <v>57.790776999999999</v>
      </c>
      <c r="D14">
        <v>-86.052171999999999</v>
      </c>
      <c r="E14">
        <v>0</v>
      </c>
      <c r="F14">
        <v>13452</v>
      </c>
      <c r="G14">
        <v>67828</v>
      </c>
      <c r="H14">
        <v>1</v>
      </c>
      <c r="I14">
        <v>-48.35</v>
      </c>
      <c r="J14">
        <v>-10.65</v>
      </c>
      <c r="K14">
        <v>49.927999999999997</v>
      </c>
      <c r="L14">
        <v>50.008000000000003</v>
      </c>
      <c r="M14">
        <v>49.951999999999998</v>
      </c>
      <c r="N14">
        <v>11.75</v>
      </c>
      <c r="O14">
        <v>6.032</v>
      </c>
      <c r="P14">
        <v>14.973000000000001</v>
      </c>
      <c r="Q14">
        <v>1.0616399999999999</v>
      </c>
      <c r="R14">
        <v>1.32867</v>
      </c>
      <c r="S14">
        <v>1.06267</v>
      </c>
      <c r="T14">
        <v>1.3296699999999999</v>
      </c>
      <c r="U14">
        <v>1.1200699999999999</v>
      </c>
      <c r="V14">
        <v>1.38226</v>
      </c>
      <c r="W14">
        <v>269.82499999999999</v>
      </c>
      <c r="X14">
        <v>270.86799999999999</v>
      </c>
      <c r="Y14">
        <v>-1.042</v>
      </c>
    </row>
    <row r="15" spans="1:27" x14ac:dyDescent="0.3">
      <c r="A15" s="1">
        <v>43273</v>
      </c>
      <c r="B15" s="6">
        <v>0.51467592592592593</v>
      </c>
      <c r="C15">
        <v>57.790652000000001</v>
      </c>
      <c r="D15">
        <v>-86.051959999999994</v>
      </c>
      <c r="E15">
        <v>0</v>
      </c>
      <c r="F15">
        <v>13474</v>
      </c>
      <c r="G15">
        <v>67939.899999999994</v>
      </c>
      <c r="H15">
        <v>1</v>
      </c>
      <c r="I15">
        <v>-47.27</v>
      </c>
      <c r="J15">
        <v>-10.98</v>
      </c>
      <c r="K15">
        <v>49.914000000000001</v>
      </c>
      <c r="L15">
        <v>49.97</v>
      </c>
      <c r="M15">
        <v>49.93</v>
      </c>
      <c r="N15">
        <v>11.762</v>
      </c>
      <c r="O15">
        <v>6.032</v>
      </c>
      <c r="P15">
        <v>14.976000000000001</v>
      </c>
      <c r="Q15">
        <v>1.03095</v>
      </c>
      <c r="R15">
        <v>1.30044</v>
      </c>
      <c r="S15">
        <v>1.0305299999999999</v>
      </c>
      <c r="T15">
        <v>1.30013</v>
      </c>
      <c r="U15">
        <v>1.1200000000000001</v>
      </c>
      <c r="V15">
        <v>1.3820300000000001</v>
      </c>
      <c r="W15">
        <v>242.30600000000001</v>
      </c>
      <c r="X15">
        <v>242.12</v>
      </c>
      <c r="Y15">
        <v>0.186</v>
      </c>
    </row>
    <row r="16" spans="1:27" x14ac:dyDescent="0.3">
      <c r="A16" s="1">
        <v>43273</v>
      </c>
      <c r="B16" s="6">
        <v>0.51490740740740737</v>
      </c>
      <c r="C16">
        <v>57.790455000000001</v>
      </c>
      <c r="D16">
        <v>-86.051689999999994</v>
      </c>
      <c r="E16">
        <v>0</v>
      </c>
      <c r="F16">
        <v>13478</v>
      </c>
      <c r="G16">
        <v>67960.3</v>
      </c>
      <c r="H16">
        <v>1</v>
      </c>
      <c r="I16">
        <v>-44.5</v>
      </c>
      <c r="J16">
        <v>-10.61</v>
      </c>
      <c r="K16">
        <v>49.929000000000002</v>
      </c>
      <c r="L16">
        <v>50.015999999999998</v>
      </c>
      <c r="M16">
        <v>49.959000000000003</v>
      </c>
      <c r="N16">
        <v>11.756</v>
      </c>
      <c r="O16">
        <v>6.0309999999999997</v>
      </c>
      <c r="P16">
        <v>14.972</v>
      </c>
      <c r="Q16">
        <v>1.0721700000000001</v>
      </c>
      <c r="R16">
        <v>1.3382700000000001</v>
      </c>
      <c r="S16">
        <v>1.0723800000000001</v>
      </c>
      <c r="T16">
        <v>1.33849</v>
      </c>
      <c r="U16">
        <v>1.1197999999999999</v>
      </c>
      <c r="V16">
        <v>1.38192</v>
      </c>
      <c r="W16">
        <v>279.505</v>
      </c>
      <c r="X16">
        <v>279.78699999999998</v>
      </c>
      <c r="Y16">
        <v>-0.28100000000000003</v>
      </c>
    </row>
    <row r="17" spans="1:25" x14ac:dyDescent="0.3">
      <c r="A17" s="1">
        <v>43273</v>
      </c>
      <c r="B17" s="6">
        <v>0.51491898148148152</v>
      </c>
      <c r="C17">
        <v>57.790447999999998</v>
      </c>
      <c r="D17">
        <v>-86.051670000000001</v>
      </c>
      <c r="E17">
        <v>0</v>
      </c>
      <c r="F17">
        <v>13482</v>
      </c>
      <c r="G17">
        <v>67980.600000000006</v>
      </c>
      <c r="H17">
        <v>1</v>
      </c>
      <c r="I17">
        <v>-49.01</v>
      </c>
      <c r="J17">
        <v>-11.21</v>
      </c>
      <c r="K17">
        <v>49.91</v>
      </c>
      <c r="L17">
        <v>49.996000000000002</v>
      </c>
      <c r="M17">
        <v>49.933999999999997</v>
      </c>
      <c r="N17">
        <v>11.765000000000001</v>
      </c>
      <c r="O17">
        <v>6.0309999999999997</v>
      </c>
      <c r="P17">
        <v>14.971</v>
      </c>
      <c r="Q17">
        <v>1.0701499999999999</v>
      </c>
      <c r="R17">
        <v>1.3364199999999999</v>
      </c>
      <c r="S17">
        <v>1.0701799999999999</v>
      </c>
      <c r="T17">
        <v>1.33646</v>
      </c>
      <c r="U17">
        <v>1.11978</v>
      </c>
      <c r="V17">
        <v>1.3819399999999999</v>
      </c>
      <c r="W17">
        <v>277.69200000000001</v>
      </c>
      <c r="X17">
        <v>277.82499999999999</v>
      </c>
      <c r="Y17">
        <v>-0.13300000000000001</v>
      </c>
    </row>
    <row r="19" spans="1:25" x14ac:dyDescent="0.3">
      <c r="A19" s="1" t="s">
        <v>27</v>
      </c>
    </row>
    <row r="20" spans="1:25" x14ac:dyDescent="0.3">
      <c r="A20" s="2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7" t="s">
        <v>6</v>
      </c>
      <c r="G20" s="7" t="s">
        <v>2</v>
      </c>
      <c r="H20" s="7" t="s">
        <v>7</v>
      </c>
      <c r="I20" s="7" t="s">
        <v>8</v>
      </c>
      <c r="J20" s="7" t="s">
        <v>26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4" t="s">
        <v>21</v>
      </c>
      <c r="X20" s="4" t="s">
        <v>22</v>
      </c>
      <c r="Y20" s="3" t="s">
        <v>23</v>
      </c>
    </row>
    <row r="21" spans="1:25" x14ac:dyDescent="0.3">
      <c r="A21" s="1">
        <v>43273</v>
      </c>
      <c r="B21" s="6">
        <v>0.51375000000000004</v>
      </c>
      <c r="C21">
        <v>57.790627999999998</v>
      </c>
      <c r="D21">
        <v>-86.052167999999995</v>
      </c>
      <c r="E21">
        <v>0</v>
      </c>
      <c r="F21">
        <v>13429</v>
      </c>
      <c r="G21">
        <v>67762.5</v>
      </c>
      <c r="H21">
        <v>1</v>
      </c>
      <c r="I21">
        <v>-46.82</v>
      </c>
      <c r="J21">
        <v>-10.3</v>
      </c>
      <c r="K21">
        <v>50.46</v>
      </c>
      <c r="L21">
        <v>50.003999999999998</v>
      </c>
      <c r="M21">
        <v>49.723999999999997</v>
      </c>
      <c r="N21">
        <v>12.425000000000001</v>
      </c>
      <c r="O21">
        <v>5.859</v>
      </c>
      <c r="P21">
        <v>14.989000000000001</v>
      </c>
      <c r="Q21">
        <v>0.15528</v>
      </c>
      <c r="R21">
        <v>0.17842</v>
      </c>
      <c r="S21">
        <v>0.15543000000000001</v>
      </c>
      <c r="T21">
        <v>0.17868000000000001</v>
      </c>
      <c r="U21">
        <v>0.16203000000000001</v>
      </c>
      <c r="V21">
        <v>0.18396000000000001</v>
      </c>
      <c r="W21">
        <v>269.255</v>
      </c>
      <c r="X21">
        <v>270.72899999999998</v>
      </c>
      <c r="Y21">
        <v>-1.4730000000000001</v>
      </c>
    </row>
    <row r="22" spans="1:25" x14ac:dyDescent="0.3">
      <c r="A22" s="1">
        <v>43273</v>
      </c>
      <c r="B22" s="6">
        <v>0.51398148148148148</v>
      </c>
      <c r="C22">
        <v>57.790782</v>
      </c>
      <c r="D22">
        <v>-86.052242000000007</v>
      </c>
      <c r="E22">
        <v>0</v>
      </c>
      <c r="F22">
        <v>13433</v>
      </c>
      <c r="G22">
        <v>67782.899999999994</v>
      </c>
      <c r="H22">
        <v>1</v>
      </c>
      <c r="I22">
        <v>-47.17</v>
      </c>
      <c r="J22">
        <v>-10.59</v>
      </c>
      <c r="K22">
        <v>50.44</v>
      </c>
      <c r="L22">
        <v>49.988</v>
      </c>
      <c r="M22">
        <v>49.707999999999998</v>
      </c>
      <c r="N22">
        <v>12.458</v>
      </c>
      <c r="O22">
        <v>5.8609999999999998</v>
      </c>
      <c r="P22">
        <v>14.987</v>
      </c>
      <c r="Q22">
        <v>0.15453</v>
      </c>
      <c r="R22">
        <v>0.17779</v>
      </c>
      <c r="S22">
        <v>0.15493000000000001</v>
      </c>
      <c r="T22">
        <v>0.17824999999999999</v>
      </c>
      <c r="U22">
        <v>0.16200999999999999</v>
      </c>
      <c r="V22">
        <v>0.18382000000000001</v>
      </c>
      <c r="W22">
        <v>263.15699999999998</v>
      </c>
      <c r="X22">
        <v>266.65100000000001</v>
      </c>
      <c r="Y22">
        <v>-3.4929999999999999</v>
      </c>
    </row>
    <row r="23" spans="1:25" x14ac:dyDescent="0.3">
      <c r="A23" s="1">
        <v>43273</v>
      </c>
      <c r="B23" s="6">
        <v>0.51421296296296293</v>
      </c>
      <c r="C23">
        <v>57.790813</v>
      </c>
      <c r="D23">
        <v>-86.052232000000004</v>
      </c>
      <c r="E23">
        <v>0</v>
      </c>
      <c r="F23">
        <v>13437</v>
      </c>
      <c r="G23">
        <v>67803.3</v>
      </c>
      <c r="H23">
        <v>1</v>
      </c>
      <c r="I23">
        <v>-46.74</v>
      </c>
      <c r="J23">
        <v>-10.51</v>
      </c>
      <c r="K23">
        <v>50.457000000000001</v>
      </c>
      <c r="L23">
        <v>50.002000000000002</v>
      </c>
      <c r="M23">
        <v>49.716999999999999</v>
      </c>
      <c r="N23">
        <v>12.430999999999999</v>
      </c>
      <c r="O23">
        <v>5.859</v>
      </c>
      <c r="P23">
        <v>14.989000000000001</v>
      </c>
      <c r="Q23">
        <v>0.15451999999999999</v>
      </c>
      <c r="R23">
        <v>0.17766000000000001</v>
      </c>
      <c r="S23">
        <v>0.15473000000000001</v>
      </c>
      <c r="T23">
        <v>0.17799000000000001</v>
      </c>
      <c r="U23">
        <v>0.16199</v>
      </c>
      <c r="V23">
        <v>0.18393000000000001</v>
      </c>
      <c r="W23">
        <v>263.60500000000002</v>
      </c>
      <c r="X23">
        <v>265.61200000000002</v>
      </c>
      <c r="Y23">
        <v>-2.0059999999999998</v>
      </c>
    </row>
    <row r="24" spans="1:25" x14ac:dyDescent="0.3">
      <c r="A24" s="1">
        <v>43273</v>
      </c>
      <c r="B24" s="6">
        <v>0.51444444444444448</v>
      </c>
      <c r="C24">
        <v>57.790776999999999</v>
      </c>
      <c r="D24">
        <v>-86.052171999999999</v>
      </c>
      <c r="E24">
        <v>0</v>
      </c>
      <c r="F24">
        <v>13441</v>
      </c>
      <c r="G24">
        <v>67823.600000000006</v>
      </c>
      <c r="H24">
        <v>1</v>
      </c>
      <c r="I24">
        <v>-46.82</v>
      </c>
      <c r="J24">
        <v>-10.79</v>
      </c>
      <c r="K24">
        <v>50.447000000000003</v>
      </c>
      <c r="L24">
        <v>50.006</v>
      </c>
      <c r="M24">
        <v>49.691000000000003</v>
      </c>
      <c r="N24">
        <v>12.449</v>
      </c>
      <c r="O24">
        <v>5.859</v>
      </c>
      <c r="P24">
        <v>14.989000000000001</v>
      </c>
      <c r="Q24">
        <v>0.1542</v>
      </c>
      <c r="R24">
        <v>0.17752999999999999</v>
      </c>
      <c r="S24">
        <v>0.15461</v>
      </c>
      <c r="T24">
        <v>0.17796999999999999</v>
      </c>
      <c r="U24">
        <v>0.16187000000000001</v>
      </c>
      <c r="V24">
        <v>0.18379000000000001</v>
      </c>
      <c r="W24">
        <v>261.89600000000002</v>
      </c>
      <c r="X24">
        <v>265.49700000000001</v>
      </c>
      <c r="Y24">
        <v>-3.601</v>
      </c>
    </row>
    <row r="25" spans="1:25" x14ac:dyDescent="0.3">
      <c r="A25" s="1">
        <v>43273</v>
      </c>
      <c r="B25" s="6">
        <v>0.51467592592592593</v>
      </c>
      <c r="C25">
        <v>57.790652000000001</v>
      </c>
      <c r="D25">
        <v>-86.051959999999994</v>
      </c>
      <c r="E25">
        <v>0</v>
      </c>
      <c r="F25">
        <v>13445</v>
      </c>
      <c r="G25">
        <v>67844</v>
      </c>
      <c r="H25">
        <v>1</v>
      </c>
      <c r="I25">
        <v>-45.81</v>
      </c>
      <c r="J25">
        <v>-10.42</v>
      </c>
      <c r="K25">
        <v>50.465000000000003</v>
      </c>
      <c r="L25">
        <v>49.988</v>
      </c>
      <c r="M25">
        <v>49.703000000000003</v>
      </c>
      <c r="N25">
        <v>12.454000000000001</v>
      </c>
      <c r="O25">
        <v>5.8579999999999997</v>
      </c>
      <c r="P25">
        <v>14.991</v>
      </c>
      <c r="Q25">
        <v>0.15487000000000001</v>
      </c>
      <c r="R25">
        <v>0.17810000000000001</v>
      </c>
      <c r="S25">
        <v>0.15504000000000001</v>
      </c>
      <c r="T25">
        <v>0.17837</v>
      </c>
      <c r="U25">
        <v>0.16189000000000001</v>
      </c>
      <c r="V25">
        <v>0.18382000000000001</v>
      </c>
      <c r="W25">
        <v>267.12900000000002</v>
      </c>
      <c r="X25">
        <v>268.74799999999999</v>
      </c>
      <c r="Y25">
        <v>-1.619</v>
      </c>
    </row>
    <row r="26" spans="1:25" x14ac:dyDescent="0.3">
      <c r="A26" s="1">
        <v>43273</v>
      </c>
      <c r="B26" s="6">
        <v>0.51490740740740737</v>
      </c>
      <c r="C26">
        <v>57.790455000000001</v>
      </c>
      <c r="D26">
        <v>-86.051689999999994</v>
      </c>
      <c r="E26">
        <v>0</v>
      </c>
      <c r="F26">
        <v>13467</v>
      </c>
      <c r="G26">
        <v>67956.100000000006</v>
      </c>
      <c r="H26">
        <v>1</v>
      </c>
      <c r="I26">
        <v>-46.69</v>
      </c>
      <c r="J26">
        <v>-10.58</v>
      </c>
      <c r="K26">
        <v>50.46</v>
      </c>
      <c r="L26">
        <v>50.021999999999998</v>
      </c>
      <c r="M26">
        <v>49.726999999999997</v>
      </c>
      <c r="N26">
        <v>12.449</v>
      </c>
      <c r="O26">
        <v>5.859</v>
      </c>
      <c r="P26">
        <v>14.984</v>
      </c>
      <c r="Q26">
        <v>0.15509999999999999</v>
      </c>
      <c r="R26">
        <v>0.17843000000000001</v>
      </c>
      <c r="S26">
        <v>0.15542</v>
      </c>
      <c r="T26">
        <v>0.17863999999999999</v>
      </c>
      <c r="U26">
        <v>0.16198000000000001</v>
      </c>
      <c r="V26">
        <v>0.18382000000000001</v>
      </c>
      <c r="W26">
        <v>267.923</v>
      </c>
      <c r="X26">
        <v>270.83100000000002</v>
      </c>
      <c r="Y26">
        <v>-2.907</v>
      </c>
    </row>
    <row r="27" spans="1:25" x14ac:dyDescent="0.3">
      <c r="A27" s="1">
        <v>43273</v>
      </c>
      <c r="B27" s="6">
        <v>0.51491898148148152</v>
      </c>
      <c r="C27">
        <v>57.790447999999998</v>
      </c>
      <c r="D27">
        <v>-86.051670000000001</v>
      </c>
      <c r="E27">
        <v>0</v>
      </c>
      <c r="F27">
        <v>13471</v>
      </c>
      <c r="G27">
        <v>67976.399999999994</v>
      </c>
      <c r="H27">
        <v>1</v>
      </c>
      <c r="I27">
        <v>-46.6</v>
      </c>
      <c r="J27">
        <v>-10.49</v>
      </c>
      <c r="K27">
        <v>50.475000000000001</v>
      </c>
      <c r="L27">
        <v>50.012</v>
      </c>
      <c r="M27">
        <v>49.707999999999998</v>
      </c>
      <c r="N27">
        <v>12.459</v>
      </c>
      <c r="O27">
        <v>5.8570000000000002</v>
      </c>
      <c r="P27">
        <v>14.989000000000001</v>
      </c>
      <c r="Q27">
        <v>0.15454000000000001</v>
      </c>
      <c r="R27">
        <v>0.17782999999999999</v>
      </c>
      <c r="S27">
        <v>0.15473999999999999</v>
      </c>
      <c r="T27">
        <v>0.17806</v>
      </c>
      <c r="U27">
        <v>0.16189999999999999</v>
      </c>
      <c r="V27">
        <v>0.18386</v>
      </c>
      <c r="W27">
        <v>264.512</v>
      </c>
      <c r="X27">
        <v>266.38200000000001</v>
      </c>
      <c r="Y27">
        <v>-1.869</v>
      </c>
    </row>
    <row r="30" spans="1:25" x14ac:dyDescent="0.3">
      <c r="A30" t="s">
        <v>40</v>
      </c>
      <c r="B30">
        <f>273+2.4</f>
        <v>275.39999999999998</v>
      </c>
    </row>
    <row r="31" spans="1:25" x14ac:dyDescent="0.3">
      <c r="A31" s="1"/>
    </row>
    <row r="32" spans="1:25" x14ac:dyDescent="0.3">
      <c r="A32" s="1"/>
      <c r="B32" s="4" t="s">
        <v>21</v>
      </c>
      <c r="C32" s="4" t="s">
        <v>22</v>
      </c>
    </row>
    <row r="33" spans="1:3" x14ac:dyDescent="0.3">
      <c r="A33" s="1" t="s">
        <v>41</v>
      </c>
      <c r="B33">
        <f>AVERAGE(V3:V7)</f>
        <v>278.42559999999992</v>
      </c>
      <c r="C33">
        <f>AVERAGE(W3:W7)</f>
        <v>275.4008</v>
      </c>
    </row>
    <row r="34" spans="1:3" x14ac:dyDescent="0.3">
      <c r="A34" s="1" t="s">
        <v>42</v>
      </c>
      <c r="B34">
        <f>AVERAGE(W11:W17)</f>
        <v>269.84285714285716</v>
      </c>
      <c r="C34">
        <f>AVERAGE(X11:X17)</f>
        <v>270.28942857142863</v>
      </c>
    </row>
    <row r="35" spans="1:3" x14ac:dyDescent="0.3">
      <c r="A35" s="1" t="s">
        <v>43</v>
      </c>
      <c r="B35">
        <f>AVERAGE(W21:W27)</f>
        <v>265.35385714285712</v>
      </c>
      <c r="C35">
        <f>AVERAGE(X21:X27)</f>
        <v>267.77857142857147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1DA9-E8BB-45F0-BFEF-095908D99333}">
  <dimension ref="A1:AA260"/>
  <sheetViews>
    <sheetView topLeftCell="A58" zoomScale="70" zoomScaleNormal="70" workbookViewId="0">
      <selection activeCell="B86" sqref="B86"/>
    </sheetView>
  </sheetViews>
  <sheetFormatPr defaultRowHeight="14.4" x14ac:dyDescent="0.3"/>
  <sheetData>
    <row r="1" spans="1:27" x14ac:dyDescent="0.3">
      <c r="A1" s="1" t="s">
        <v>0</v>
      </c>
    </row>
    <row r="2" spans="1:27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  <c r="AA2" s="5"/>
    </row>
    <row r="3" spans="1:27" x14ac:dyDescent="0.3">
      <c r="A3" s="1">
        <v>43273</v>
      </c>
      <c r="B3" s="6">
        <v>0.51710648148148153</v>
      </c>
      <c r="C3">
        <v>57.789593000000004</v>
      </c>
      <c r="D3">
        <v>-86.048342000000005</v>
      </c>
      <c r="E3">
        <v>25</v>
      </c>
      <c r="F3">
        <v>27560</v>
      </c>
      <c r="G3">
        <v>68014</v>
      </c>
      <c r="H3">
        <v>1</v>
      </c>
      <c r="I3">
        <v>-15.6</v>
      </c>
      <c r="J3">
        <v>-6.34</v>
      </c>
      <c r="K3">
        <v>38.295000000000002</v>
      </c>
      <c r="L3">
        <v>40.000999999999998</v>
      </c>
      <c r="M3">
        <v>43.439</v>
      </c>
      <c r="N3">
        <v>13.212999999999999</v>
      </c>
      <c r="O3">
        <v>8.0861099999999997</v>
      </c>
      <c r="P3">
        <v>10.249510000000001</v>
      </c>
      <c r="Q3">
        <v>1.4849000000000001</v>
      </c>
      <c r="R3">
        <v>1.0084200000000001</v>
      </c>
      <c r="S3">
        <v>1.0134300000000001</v>
      </c>
      <c r="T3">
        <v>1.4662999999999999</v>
      </c>
      <c r="U3">
        <v>1.1832800000000001</v>
      </c>
      <c r="V3">
        <v>197.76900000000001</v>
      </c>
      <c r="W3">
        <v>200.875</v>
      </c>
      <c r="X3">
        <v>-3.1059999999999999</v>
      </c>
    </row>
    <row r="4" spans="1:27" x14ac:dyDescent="0.3">
      <c r="A4" s="1">
        <v>43273</v>
      </c>
      <c r="B4" s="6">
        <v>0.51711805555555557</v>
      </c>
      <c r="C4">
        <v>57.789591999999999</v>
      </c>
      <c r="D4">
        <v>-86.048320000000004</v>
      </c>
      <c r="E4">
        <v>30</v>
      </c>
      <c r="F4">
        <v>27561</v>
      </c>
      <c r="G4">
        <v>68016.5</v>
      </c>
      <c r="H4">
        <v>1</v>
      </c>
      <c r="I4">
        <v>-17.100000000000001</v>
      </c>
      <c r="J4">
        <v>-6.19</v>
      </c>
      <c r="K4">
        <v>38.292999999999999</v>
      </c>
      <c r="L4">
        <v>39.997999999999998</v>
      </c>
      <c r="M4">
        <v>43.43</v>
      </c>
      <c r="N4">
        <v>13.199</v>
      </c>
      <c r="O4">
        <v>8.0862300000000005</v>
      </c>
      <c r="P4">
        <v>10.24963</v>
      </c>
      <c r="Q4">
        <v>1.4859199999999999</v>
      </c>
      <c r="R4">
        <v>0.99026000000000003</v>
      </c>
      <c r="S4">
        <v>0.99980999999999998</v>
      </c>
      <c r="T4">
        <v>1.46641</v>
      </c>
      <c r="U4">
        <v>1.1833199999999999</v>
      </c>
      <c r="V4">
        <v>185.66399999999999</v>
      </c>
      <c r="W4">
        <v>191.90299999999999</v>
      </c>
      <c r="X4">
        <v>-6.2389999999999999</v>
      </c>
    </row>
    <row r="5" spans="1:27" x14ac:dyDescent="0.3">
      <c r="A5" s="1">
        <v>43273</v>
      </c>
      <c r="B5" s="6">
        <v>0.51829861111111108</v>
      </c>
      <c r="C5">
        <v>57.789357000000003</v>
      </c>
      <c r="D5">
        <v>-86.046921999999995</v>
      </c>
      <c r="E5">
        <v>35</v>
      </c>
      <c r="F5">
        <v>27602</v>
      </c>
      <c r="G5">
        <v>68118.600000000006</v>
      </c>
      <c r="H5">
        <v>1</v>
      </c>
      <c r="I5">
        <v>-16.5</v>
      </c>
      <c r="J5">
        <v>-6.26</v>
      </c>
      <c r="K5">
        <v>38.281999999999996</v>
      </c>
      <c r="L5">
        <v>39.991999999999997</v>
      </c>
      <c r="M5">
        <v>43.412999999999997</v>
      </c>
      <c r="N5">
        <v>13.244</v>
      </c>
      <c r="O5">
        <v>8.0860800000000008</v>
      </c>
      <c r="P5">
        <v>10.24999</v>
      </c>
      <c r="Q5">
        <v>1.4859199999999999</v>
      </c>
      <c r="R5">
        <v>0.99609999999999999</v>
      </c>
      <c r="S5">
        <v>1.01057</v>
      </c>
      <c r="T5">
        <v>1.46675</v>
      </c>
      <c r="U5">
        <v>1.1834499999999999</v>
      </c>
      <c r="V5">
        <v>189.548</v>
      </c>
      <c r="W5">
        <v>198.976</v>
      </c>
      <c r="X5">
        <v>-9.4280000000000008</v>
      </c>
    </row>
    <row r="6" spans="1:27" x14ac:dyDescent="0.3">
      <c r="A6" s="1">
        <v>43273</v>
      </c>
      <c r="B6" s="6">
        <v>0.51847222222222222</v>
      </c>
      <c r="C6">
        <v>57.789313</v>
      </c>
      <c r="D6">
        <v>-86.046850000000006</v>
      </c>
      <c r="E6">
        <v>40</v>
      </c>
      <c r="F6">
        <v>27608</v>
      </c>
      <c r="G6">
        <v>68133.5</v>
      </c>
      <c r="H6">
        <v>1</v>
      </c>
      <c r="I6">
        <v>-17.5</v>
      </c>
      <c r="J6">
        <v>-6.6</v>
      </c>
      <c r="K6">
        <v>38.280999999999999</v>
      </c>
      <c r="L6">
        <v>39.993000000000002</v>
      </c>
      <c r="M6">
        <v>43.414999999999999</v>
      </c>
      <c r="N6">
        <v>13.253</v>
      </c>
      <c r="O6">
        <v>8.0859500000000004</v>
      </c>
      <c r="P6">
        <v>10.249840000000001</v>
      </c>
      <c r="Q6">
        <v>1.4866999999999999</v>
      </c>
      <c r="R6">
        <v>1.0229600000000001</v>
      </c>
      <c r="S6">
        <v>1.0381499999999999</v>
      </c>
      <c r="T6">
        <v>1.4665999999999999</v>
      </c>
      <c r="U6">
        <v>1.1833800000000001</v>
      </c>
      <c r="V6">
        <v>207.46299999999999</v>
      </c>
      <c r="W6">
        <v>217.15199999999999</v>
      </c>
      <c r="X6">
        <v>-9.6890000000000001</v>
      </c>
    </row>
    <row r="7" spans="1:27" x14ac:dyDescent="0.3">
      <c r="A7" s="1">
        <v>43273</v>
      </c>
      <c r="B7" s="6">
        <v>0.51899305555555553</v>
      </c>
      <c r="C7">
        <v>57.789225000000002</v>
      </c>
      <c r="D7">
        <v>-86.046733000000003</v>
      </c>
      <c r="E7">
        <v>45</v>
      </c>
      <c r="F7">
        <v>27626</v>
      </c>
      <c r="G7">
        <v>68178.3</v>
      </c>
      <c r="H7">
        <v>1</v>
      </c>
      <c r="I7">
        <v>-17.2</v>
      </c>
      <c r="J7">
        <v>-6.27</v>
      </c>
      <c r="K7">
        <v>38.277000000000001</v>
      </c>
      <c r="L7">
        <v>39.999000000000002</v>
      </c>
      <c r="M7">
        <v>43.420999999999999</v>
      </c>
      <c r="N7">
        <v>13.285</v>
      </c>
      <c r="O7">
        <v>8.0860599999999998</v>
      </c>
      <c r="P7">
        <v>10.2499</v>
      </c>
      <c r="Q7">
        <v>1.48553</v>
      </c>
      <c r="R7">
        <v>0.93017000000000005</v>
      </c>
      <c r="S7">
        <v>0.96658999999999995</v>
      </c>
      <c r="T7">
        <v>1.46668</v>
      </c>
      <c r="U7">
        <v>1.18353</v>
      </c>
      <c r="V7">
        <v>145.50700000000001</v>
      </c>
      <c r="W7">
        <v>169.91</v>
      </c>
      <c r="X7">
        <v>-24.402999999999999</v>
      </c>
    </row>
    <row r="8" spans="1:27" x14ac:dyDescent="0.3">
      <c r="A8" s="1">
        <v>43273</v>
      </c>
      <c r="B8" s="6">
        <v>0.51916666666666667</v>
      </c>
      <c r="C8">
        <v>57.789194999999999</v>
      </c>
      <c r="D8">
        <v>-86.046696999999995</v>
      </c>
      <c r="E8">
        <v>50</v>
      </c>
      <c r="F8">
        <v>27632</v>
      </c>
      <c r="G8">
        <v>68193.3</v>
      </c>
      <c r="H8">
        <v>1</v>
      </c>
      <c r="I8">
        <v>-17.399999999999999</v>
      </c>
      <c r="J8">
        <v>-6.38</v>
      </c>
      <c r="K8">
        <v>38.284999999999997</v>
      </c>
      <c r="L8">
        <v>39.996000000000002</v>
      </c>
      <c r="M8">
        <v>43.41</v>
      </c>
      <c r="N8">
        <v>13.298</v>
      </c>
      <c r="O8">
        <v>8.0864600000000006</v>
      </c>
      <c r="P8">
        <v>10.25024</v>
      </c>
      <c r="Q8">
        <v>1.4863200000000001</v>
      </c>
      <c r="R8">
        <v>0.94767999999999997</v>
      </c>
      <c r="S8">
        <v>0.99419000000000002</v>
      </c>
      <c r="T8">
        <v>1.46672</v>
      </c>
      <c r="U8">
        <v>1.1833499999999999</v>
      </c>
      <c r="V8">
        <v>157.40799999999999</v>
      </c>
      <c r="W8">
        <v>188.291</v>
      </c>
      <c r="X8">
        <v>-30.882999999999999</v>
      </c>
    </row>
    <row r="9" spans="1:27" x14ac:dyDescent="0.3">
      <c r="A9" s="1">
        <v>43273</v>
      </c>
      <c r="B9" s="6">
        <v>0.5193402777777778</v>
      </c>
      <c r="C9">
        <v>57.789163000000002</v>
      </c>
      <c r="D9">
        <v>-86.046660000000003</v>
      </c>
      <c r="E9">
        <v>55</v>
      </c>
      <c r="F9">
        <v>27638</v>
      </c>
      <c r="G9">
        <v>68208.2</v>
      </c>
      <c r="H9">
        <v>1</v>
      </c>
      <c r="I9">
        <v>-17.3</v>
      </c>
      <c r="J9">
        <v>-6.49</v>
      </c>
      <c r="K9">
        <v>38.276000000000003</v>
      </c>
      <c r="L9">
        <v>39.994999999999997</v>
      </c>
      <c r="M9">
        <v>43.42</v>
      </c>
      <c r="N9">
        <v>13.31</v>
      </c>
      <c r="O9">
        <v>8.0860000000000003</v>
      </c>
      <c r="P9">
        <v>10.24976</v>
      </c>
      <c r="Q9">
        <v>1.48651</v>
      </c>
      <c r="R9">
        <v>1.02979</v>
      </c>
      <c r="S9">
        <v>1.06996</v>
      </c>
      <c r="T9">
        <v>1.46668</v>
      </c>
      <c r="U9">
        <v>1.18346</v>
      </c>
      <c r="V9">
        <v>211.95599999999999</v>
      </c>
      <c r="W9">
        <v>238.03899999999999</v>
      </c>
      <c r="X9">
        <v>-26.082000000000001</v>
      </c>
    </row>
    <row r="10" spans="1:27" x14ac:dyDescent="0.3">
      <c r="A10" s="1">
        <v>43273</v>
      </c>
      <c r="B10" s="6">
        <v>0.51951388888888894</v>
      </c>
      <c r="C10">
        <v>57.789133</v>
      </c>
      <c r="D10">
        <v>-86.046622999999997</v>
      </c>
      <c r="E10">
        <v>60</v>
      </c>
      <c r="F10">
        <v>27645</v>
      </c>
      <c r="G10">
        <v>68225.7</v>
      </c>
      <c r="H10">
        <v>1</v>
      </c>
      <c r="I10">
        <v>-17.100000000000001</v>
      </c>
      <c r="J10">
        <v>-6.3</v>
      </c>
      <c r="K10">
        <v>38.268999999999998</v>
      </c>
      <c r="L10">
        <v>39.994999999999997</v>
      </c>
      <c r="M10">
        <v>43.414000000000001</v>
      </c>
      <c r="N10">
        <v>13.301</v>
      </c>
      <c r="O10">
        <v>8.0862599999999993</v>
      </c>
      <c r="P10">
        <v>10.24977</v>
      </c>
      <c r="Q10">
        <v>1.4849600000000001</v>
      </c>
      <c r="R10">
        <v>1.08205</v>
      </c>
      <c r="S10">
        <v>1.10293</v>
      </c>
      <c r="T10">
        <v>1.4666999999999999</v>
      </c>
      <c r="U10">
        <v>1.1833</v>
      </c>
      <c r="V10">
        <v>246.916</v>
      </c>
      <c r="W10">
        <v>259.88200000000001</v>
      </c>
      <c r="X10">
        <v>-12.965</v>
      </c>
    </row>
    <row r="11" spans="1:27" x14ac:dyDescent="0.3">
      <c r="A11" s="1">
        <v>43273</v>
      </c>
      <c r="B11" s="6">
        <v>0.51968749999999997</v>
      </c>
      <c r="C11">
        <v>57.789104999999999</v>
      </c>
      <c r="D11">
        <v>-86.046588</v>
      </c>
      <c r="E11">
        <v>65</v>
      </c>
      <c r="F11">
        <v>27651</v>
      </c>
      <c r="G11">
        <v>68240.600000000006</v>
      </c>
      <c r="H11">
        <v>1</v>
      </c>
      <c r="I11">
        <v>-18.399999999999999</v>
      </c>
      <c r="J11">
        <v>-6.77</v>
      </c>
      <c r="K11">
        <v>38.268000000000001</v>
      </c>
      <c r="L11">
        <v>40</v>
      </c>
      <c r="M11">
        <v>43.415999999999997</v>
      </c>
      <c r="N11">
        <v>13.334</v>
      </c>
      <c r="O11">
        <v>8.0859299999999994</v>
      </c>
      <c r="P11">
        <v>10.2498</v>
      </c>
      <c r="Q11">
        <v>1.48441</v>
      </c>
      <c r="R11">
        <v>1.0331999999999999</v>
      </c>
      <c r="S11">
        <v>1.09334</v>
      </c>
      <c r="T11">
        <v>1.46628</v>
      </c>
      <c r="U11">
        <v>1.1832</v>
      </c>
      <c r="V11">
        <v>214.35599999999999</v>
      </c>
      <c r="W11">
        <v>253.57499999999999</v>
      </c>
      <c r="X11">
        <v>-39.218000000000004</v>
      </c>
    </row>
    <row r="12" spans="1:27" x14ac:dyDescent="0.3">
      <c r="A12" s="1">
        <v>43273</v>
      </c>
      <c r="B12" s="6">
        <v>0.51986111111111111</v>
      </c>
      <c r="C12">
        <v>57.789076999999999</v>
      </c>
      <c r="D12">
        <v>-86.046553000000003</v>
      </c>
      <c r="E12">
        <v>70</v>
      </c>
      <c r="F12">
        <v>27657</v>
      </c>
      <c r="G12">
        <v>68255.5</v>
      </c>
      <c r="H12">
        <v>1</v>
      </c>
      <c r="I12">
        <v>-17.600000000000001</v>
      </c>
      <c r="J12">
        <v>-6.36</v>
      </c>
      <c r="K12">
        <v>38.271000000000001</v>
      </c>
      <c r="L12">
        <v>40.000999999999998</v>
      </c>
      <c r="M12">
        <v>43.42</v>
      </c>
      <c r="N12">
        <v>13.335000000000001</v>
      </c>
      <c r="O12">
        <v>8.0860599999999998</v>
      </c>
      <c r="P12">
        <v>10.249700000000001</v>
      </c>
      <c r="Q12">
        <v>1.4857499999999999</v>
      </c>
      <c r="R12">
        <v>0.96840999999999999</v>
      </c>
      <c r="S12">
        <v>1.0786100000000001</v>
      </c>
      <c r="T12">
        <v>1.46651</v>
      </c>
      <c r="U12">
        <v>1.1832800000000001</v>
      </c>
      <c r="V12">
        <v>171.18600000000001</v>
      </c>
      <c r="W12">
        <v>243.85599999999999</v>
      </c>
      <c r="X12">
        <v>-72.67</v>
      </c>
    </row>
    <row r="13" spans="1:27" x14ac:dyDescent="0.3">
      <c r="A13" s="1">
        <v>43273</v>
      </c>
      <c r="B13" s="6">
        <v>0.52003472222222225</v>
      </c>
      <c r="C13">
        <v>57.789045000000002</v>
      </c>
      <c r="D13">
        <v>-86.046518000000006</v>
      </c>
      <c r="E13">
        <v>75</v>
      </c>
      <c r="F13">
        <v>27663</v>
      </c>
      <c r="G13">
        <v>68270.5</v>
      </c>
      <c r="H13">
        <v>1</v>
      </c>
      <c r="I13">
        <v>-17.3</v>
      </c>
      <c r="J13">
        <v>-6.41</v>
      </c>
      <c r="K13">
        <v>38.274999999999999</v>
      </c>
      <c r="L13">
        <v>40.002000000000002</v>
      </c>
      <c r="M13">
        <v>43.417999999999999</v>
      </c>
      <c r="N13">
        <v>13.327999999999999</v>
      </c>
      <c r="O13">
        <v>8.0862200000000009</v>
      </c>
      <c r="P13">
        <v>10.249879999999999</v>
      </c>
      <c r="Q13">
        <v>1.4844900000000001</v>
      </c>
      <c r="R13">
        <v>0.93840999999999997</v>
      </c>
      <c r="S13">
        <v>1.0659799999999999</v>
      </c>
      <c r="T13">
        <v>1.46641</v>
      </c>
      <c r="U13">
        <v>1.1831499999999999</v>
      </c>
      <c r="V13">
        <v>151.32</v>
      </c>
      <c r="W13">
        <v>235.64400000000001</v>
      </c>
      <c r="X13">
        <v>-84.323999999999998</v>
      </c>
    </row>
    <row r="14" spans="1:27" x14ac:dyDescent="0.3">
      <c r="A14" s="1">
        <v>43273</v>
      </c>
      <c r="B14" s="6">
        <v>0.52020833333333327</v>
      </c>
      <c r="C14">
        <v>57.788989999999998</v>
      </c>
      <c r="D14">
        <v>-86.046463000000003</v>
      </c>
      <c r="E14">
        <v>80</v>
      </c>
      <c r="F14">
        <v>27669</v>
      </c>
      <c r="G14">
        <v>68285.399999999994</v>
      </c>
      <c r="H14">
        <v>1</v>
      </c>
      <c r="I14">
        <v>-16.399999999999999</v>
      </c>
      <c r="J14">
        <v>-6.38</v>
      </c>
      <c r="K14">
        <v>38.274999999999999</v>
      </c>
      <c r="L14">
        <v>40.003</v>
      </c>
      <c r="M14">
        <v>43.423999999999999</v>
      </c>
      <c r="N14">
        <v>13.37</v>
      </c>
      <c r="O14">
        <v>8.0861400000000003</v>
      </c>
      <c r="P14">
        <v>10.24985</v>
      </c>
      <c r="Q14">
        <v>1.48529</v>
      </c>
      <c r="R14">
        <v>0.98880999999999997</v>
      </c>
      <c r="S14">
        <v>1.07558</v>
      </c>
      <c r="T14">
        <v>1.4663200000000001</v>
      </c>
      <c r="U14">
        <v>1.18316</v>
      </c>
      <c r="V14">
        <v>184.83500000000001</v>
      </c>
      <c r="W14">
        <v>241.928</v>
      </c>
      <c r="X14">
        <v>-57.093000000000004</v>
      </c>
    </row>
    <row r="15" spans="1:27" x14ac:dyDescent="0.3">
      <c r="A15" s="1">
        <v>43273</v>
      </c>
      <c r="B15" s="6">
        <v>0.52038194444444441</v>
      </c>
      <c r="C15">
        <v>57.788958000000001</v>
      </c>
      <c r="D15">
        <v>-86.046426999999994</v>
      </c>
      <c r="E15">
        <v>25</v>
      </c>
      <c r="F15">
        <v>27675</v>
      </c>
      <c r="G15">
        <v>68300.3</v>
      </c>
      <c r="H15">
        <v>1</v>
      </c>
      <c r="I15">
        <v>-19</v>
      </c>
      <c r="J15">
        <v>-6.23</v>
      </c>
      <c r="K15">
        <v>38.279000000000003</v>
      </c>
      <c r="L15">
        <v>40.012</v>
      </c>
      <c r="M15">
        <v>43.426000000000002</v>
      </c>
      <c r="N15">
        <v>13.353999999999999</v>
      </c>
      <c r="O15">
        <v>8.0860599999999998</v>
      </c>
      <c r="P15">
        <v>10.249560000000001</v>
      </c>
      <c r="Q15">
        <v>1.4858499999999999</v>
      </c>
      <c r="R15">
        <v>0.98699999999999999</v>
      </c>
      <c r="S15">
        <v>1.0704</v>
      </c>
      <c r="T15">
        <v>1.4663200000000001</v>
      </c>
      <c r="U15">
        <v>1.18319</v>
      </c>
      <c r="V15">
        <v>183.61099999999999</v>
      </c>
      <c r="W15">
        <v>238.499</v>
      </c>
      <c r="X15">
        <v>-54.887999999999998</v>
      </c>
    </row>
    <row r="16" spans="1:27" x14ac:dyDescent="0.3">
      <c r="A16" s="1">
        <v>43273</v>
      </c>
      <c r="B16" s="6">
        <v>0.52057870370370374</v>
      </c>
      <c r="C16">
        <v>57.788927000000001</v>
      </c>
      <c r="D16">
        <v>-86.046386999999996</v>
      </c>
      <c r="E16">
        <v>30</v>
      </c>
      <c r="F16">
        <v>27682</v>
      </c>
      <c r="G16">
        <v>68317.8</v>
      </c>
      <c r="H16">
        <v>1</v>
      </c>
      <c r="I16">
        <v>-17.5</v>
      </c>
      <c r="J16">
        <v>-6.48</v>
      </c>
      <c r="K16">
        <v>38.274999999999999</v>
      </c>
      <c r="L16">
        <v>40.006999999999998</v>
      </c>
      <c r="M16">
        <v>43.43</v>
      </c>
      <c r="N16">
        <v>13.379</v>
      </c>
      <c r="O16">
        <v>8.0861900000000002</v>
      </c>
      <c r="P16">
        <v>10.25029</v>
      </c>
      <c r="Q16">
        <v>1.4861899999999999</v>
      </c>
      <c r="R16">
        <v>0.99412999999999996</v>
      </c>
      <c r="S16">
        <v>1.0759000000000001</v>
      </c>
      <c r="T16">
        <v>1.46652</v>
      </c>
      <c r="U16">
        <v>1.1831199999999999</v>
      </c>
      <c r="V16">
        <v>188.51400000000001</v>
      </c>
      <c r="W16">
        <v>242.22800000000001</v>
      </c>
      <c r="X16">
        <v>-53.713999999999999</v>
      </c>
    </row>
    <row r="17" spans="1:24" x14ac:dyDescent="0.3">
      <c r="A17" s="1">
        <v>43273</v>
      </c>
      <c r="B17" s="6">
        <v>0.52072916666666669</v>
      </c>
      <c r="C17">
        <v>57.788899999999998</v>
      </c>
      <c r="D17">
        <v>-86.046355000000005</v>
      </c>
      <c r="E17">
        <v>35</v>
      </c>
      <c r="F17">
        <v>27688</v>
      </c>
      <c r="G17">
        <v>68332.7</v>
      </c>
      <c r="H17">
        <v>1</v>
      </c>
      <c r="I17">
        <v>-16.5</v>
      </c>
      <c r="J17">
        <v>-6.41</v>
      </c>
      <c r="K17">
        <v>38.280999999999999</v>
      </c>
      <c r="L17">
        <v>40.009</v>
      </c>
      <c r="M17">
        <v>43.433999999999997</v>
      </c>
      <c r="N17">
        <v>13.369</v>
      </c>
      <c r="O17">
        <v>8.0862400000000001</v>
      </c>
      <c r="P17">
        <v>10.249829999999999</v>
      </c>
      <c r="Q17">
        <v>1.48492</v>
      </c>
      <c r="R17">
        <v>1.04538</v>
      </c>
      <c r="S17">
        <v>1.0814600000000001</v>
      </c>
      <c r="T17">
        <v>1.46658</v>
      </c>
      <c r="U17">
        <v>1.18336</v>
      </c>
      <c r="V17">
        <v>222.41800000000001</v>
      </c>
      <c r="W17">
        <v>245.68600000000001</v>
      </c>
      <c r="X17">
        <v>-23.266999999999999</v>
      </c>
    </row>
    <row r="18" spans="1:24" x14ac:dyDescent="0.3">
      <c r="A18" s="1">
        <v>43273</v>
      </c>
      <c r="B18" s="6">
        <v>0.52090277777777783</v>
      </c>
      <c r="C18">
        <v>57.788870000000003</v>
      </c>
      <c r="D18">
        <v>-86.046319999999994</v>
      </c>
      <c r="E18">
        <v>40</v>
      </c>
      <c r="F18">
        <v>27694</v>
      </c>
      <c r="G18">
        <v>68347.600000000006</v>
      </c>
      <c r="H18">
        <v>1</v>
      </c>
      <c r="I18">
        <v>-14.7</v>
      </c>
      <c r="J18">
        <v>-6.64</v>
      </c>
      <c r="K18">
        <v>38.279000000000003</v>
      </c>
      <c r="L18">
        <v>40.009</v>
      </c>
      <c r="M18">
        <v>43.44</v>
      </c>
      <c r="N18">
        <v>13.388</v>
      </c>
      <c r="O18">
        <v>8.0861400000000003</v>
      </c>
      <c r="P18">
        <v>10.25023</v>
      </c>
      <c r="Q18">
        <v>1.4872700000000001</v>
      </c>
      <c r="R18">
        <v>1.1060300000000001</v>
      </c>
      <c r="S18">
        <v>1.10632</v>
      </c>
      <c r="T18">
        <v>1.4666399999999999</v>
      </c>
      <c r="U18">
        <v>1.18326</v>
      </c>
      <c r="V18">
        <v>262.90800000000002</v>
      </c>
      <c r="W18">
        <v>262.14299999999997</v>
      </c>
      <c r="X18">
        <v>0.76400000000000001</v>
      </c>
    </row>
    <row r="19" spans="1:24" x14ac:dyDescent="0.3">
      <c r="A19" s="1">
        <v>43273</v>
      </c>
      <c r="B19" s="6">
        <v>0.52124999999999999</v>
      </c>
      <c r="C19">
        <v>57.788808000000003</v>
      </c>
      <c r="D19">
        <v>-86.046251999999996</v>
      </c>
      <c r="E19">
        <v>45</v>
      </c>
      <c r="F19">
        <v>27706</v>
      </c>
      <c r="G19">
        <v>68377.5</v>
      </c>
      <c r="H19">
        <v>1</v>
      </c>
      <c r="I19">
        <v>-17.8</v>
      </c>
      <c r="J19">
        <v>-6.23</v>
      </c>
      <c r="K19">
        <v>38.283999999999999</v>
      </c>
      <c r="L19">
        <v>40.011000000000003</v>
      </c>
      <c r="M19">
        <v>43.433</v>
      </c>
      <c r="N19">
        <v>13.394</v>
      </c>
      <c r="O19">
        <v>8.0863800000000001</v>
      </c>
      <c r="P19">
        <v>10.24985</v>
      </c>
      <c r="Q19">
        <v>1.48471</v>
      </c>
      <c r="R19">
        <v>0.91524000000000005</v>
      </c>
      <c r="S19">
        <v>0.95645000000000002</v>
      </c>
      <c r="T19">
        <v>1.46668</v>
      </c>
      <c r="U19">
        <v>1.1831499999999999</v>
      </c>
      <c r="V19">
        <v>136.05699999999999</v>
      </c>
      <c r="W19">
        <v>163.69</v>
      </c>
      <c r="X19">
        <v>-27.632999999999999</v>
      </c>
    </row>
    <row r="20" spans="1:24" x14ac:dyDescent="0.3">
      <c r="A20" s="1">
        <v>43273</v>
      </c>
      <c r="B20" s="6">
        <v>0.52142361111111113</v>
      </c>
      <c r="C20">
        <v>57.788778000000001</v>
      </c>
      <c r="D20">
        <v>-86.046212999999995</v>
      </c>
      <c r="E20">
        <v>50</v>
      </c>
      <c r="F20">
        <v>27712</v>
      </c>
      <c r="G20">
        <v>68392.399999999994</v>
      </c>
      <c r="H20">
        <v>1</v>
      </c>
      <c r="I20">
        <v>-17.399999999999999</v>
      </c>
      <c r="J20">
        <v>-6.24</v>
      </c>
      <c r="K20">
        <v>38.286999999999999</v>
      </c>
      <c r="L20">
        <v>40.009</v>
      </c>
      <c r="M20">
        <v>43.424999999999997</v>
      </c>
      <c r="N20">
        <v>13.409000000000001</v>
      </c>
      <c r="O20">
        <v>8.0861499999999999</v>
      </c>
      <c r="P20">
        <v>10.24967</v>
      </c>
      <c r="Q20">
        <v>1.4854700000000001</v>
      </c>
      <c r="R20">
        <v>0.97424999999999995</v>
      </c>
      <c r="S20">
        <v>1.0205299999999999</v>
      </c>
      <c r="T20">
        <v>1.4665999999999999</v>
      </c>
      <c r="U20">
        <v>1.1834</v>
      </c>
      <c r="V20">
        <v>174.99700000000001</v>
      </c>
      <c r="W20">
        <v>205.547</v>
      </c>
      <c r="X20">
        <v>-30.548999999999999</v>
      </c>
    </row>
    <row r="21" spans="1:24" x14ac:dyDescent="0.3">
      <c r="A21" s="1">
        <v>43273</v>
      </c>
      <c r="B21" s="6">
        <v>0.52159722222222216</v>
      </c>
      <c r="C21">
        <v>57.788747999999998</v>
      </c>
      <c r="D21">
        <v>-86.046180000000007</v>
      </c>
      <c r="E21">
        <v>55</v>
      </c>
      <c r="F21">
        <v>27718</v>
      </c>
      <c r="G21">
        <v>68407.399999999994</v>
      </c>
      <c r="H21">
        <v>1</v>
      </c>
      <c r="I21">
        <v>-17.899999999999999</v>
      </c>
      <c r="J21">
        <v>-6.26</v>
      </c>
      <c r="K21">
        <v>38.283000000000001</v>
      </c>
      <c r="L21">
        <v>40.002000000000002</v>
      </c>
      <c r="M21">
        <v>43.435000000000002</v>
      </c>
      <c r="N21">
        <v>13.43</v>
      </c>
      <c r="O21">
        <v>8.0861400000000003</v>
      </c>
      <c r="P21">
        <v>10.249790000000001</v>
      </c>
      <c r="Q21">
        <v>1.4854099999999999</v>
      </c>
      <c r="R21">
        <v>1.0380199999999999</v>
      </c>
      <c r="S21">
        <v>1.07609</v>
      </c>
      <c r="T21">
        <v>1.4664699999999999</v>
      </c>
      <c r="U21">
        <v>1.18326</v>
      </c>
      <c r="V21">
        <v>217.56800000000001</v>
      </c>
      <c r="W21">
        <v>242.20500000000001</v>
      </c>
      <c r="X21">
        <v>-24.635999999999999</v>
      </c>
    </row>
    <row r="22" spans="1:24" x14ac:dyDescent="0.3">
      <c r="A22" s="1">
        <v>43273</v>
      </c>
      <c r="B22" s="6">
        <v>0.52177083333333341</v>
      </c>
      <c r="C22">
        <v>57.788715000000003</v>
      </c>
      <c r="D22">
        <v>-86.046148000000002</v>
      </c>
      <c r="E22">
        <v>60</v>
      </c>
      <c r="F22">
        <v>27724</v>
      </c>
      <c r="G22">
        <v>68422.3</v>
      </c>
      <c r="H22">
        <v>1</v>
      </c>
      <c r="I22">
        <v>-17.399999999999999</v>
      </c>
      <c r="J22">
        <v>-6.53</v>
      </c>
      <c r="K22">
        <v>38.283000000000001</v>
      </c>
      <c r="L22">
        <v>40.002000000000002</v>
      </c>
      <c r="M22">
        <v>43.421999999999997</v>
      </c>
      <c r="N22">
        <v>13.43</v>
      </c>
      <c r="O22">
        <v>8.0862200000000009</v>
      </c>
      <c r="P22">
        <v>10.24987</v>
      </c>
      <c r="Q22">
        <v>1.4847600000000001</v>
      </c>
      <c r="R22">
        <v>1.0797399999999999</v>
      </c>
      <c r="S22">
        <v>1.10222</v>
      </c>
      <c r="T22">
        <v>1.46678</v>
      </c>
      <c r="U22">
        <v>1.18329</v>
      </c>
      <c r="V22">
        <v>245.41</v>
      </c>
      <c r="W22">
        <v>259.43599999999998</v>
      </c>
      <c r="X22">
        <v>-14.025</v>
      </c>
    </row>
    <row r="23" spans="1:24" x14ac:dyDescent="0.3">
      <c r="A23" s="1">
        <v>43273</v>
      </c>
      <c r="B23" s="6">
        <v>0.52194444444444443</v>
      </c>
      <c r="C23">
        <v>57.788685000000001</v>
      </c>
      <c r="D23">
        <v>-86.046113000000005</v>
      </c>
      <c r="E23">
        <v>65</v>
      </c>
      <c r="F23">
        <v>27730</v>
      </c>
      <c r="G23">
        <v>68437.2</v>
      </c>
      <c r="H23">
        <v>1</v>
      </c>
      <c r="I23">
        <v>-16.3</v>
      </c>
      <c r="J23">
        <v>-6.3</v>
      </c>
      <c r="K23">
        <v>38.276000000000003</v>
      </c>
      <c r="L23">
        <v>40.003</v>
      </c>
      <c r="M23">
        <v>43.423000000000002</v>
      </c>
      <c r="N23">
        <v>13.451000000000001</v>
      </c>
      <c r="O23">
        <v>8.0861800000000006</v>
      </c>
      <c r="P23">
        <v>10.250030000000001</v>
      </c>
      <c r="Q23">
        <v>1.4855100000000001</v>
      </c>
      <c r="R23">
        <v>1.0723400000000001</v>
      </c>
      <c r="S23">
        <v>1.10128</v>
      </c>
      <c r="T23">
        <v>1.46654</v>
      </c>
      <c r="U23">
        <v>1.18319</v>
      </c>
      <c r="V23">
        <v>240.51300000000001</v>
      </c>
      <c r="W23">
        <v>258.86500000000001</v>
      </c>
      <c r="X23">
        <v>-18.350999999999999</v>
      </c>
    </row>
    <row r="24" spans="1:24" x14ac:dyDescent="0.3">
      <c r="A24" s="1">
        <v>43273</v>
      </c>
      <c r="B24" s="6">
        <v>0.52240740740740743</v>
      </c>
      <c r="C24">
        <v>57.788603000000002</v>
      </c>
      <c r="D24">
        <v>-86.046018000000004</v>
      </c>
      <c r="E24">
        <v>70</v>
      </c>
      <c r="F24">
        <v>27747</v>
      </c>
      <c r="G24">
        <v>68479.600000000006</v>
      </c>
      <c r="H24">
        <v>1</v>
      </c>
      <c r="I24">
        <v>-15</v>
      </c>
      <c r="J24">
        <v>-6.38</v>
      </c>
      <c r="K24">
        <v>38.29</v>
      </c>
      <c r="L24">
        <v>40.002000000000002</v>
      </c>
      <c r="M24">
        <v>43.423999999999999</v>
      </c>
      <c r="N24">
        <v>13.467000000000001</v>
      </c>
      <c r="O24">
        <v>8.0861800000000006</v>
      </c>
      <c r="P24">
        <v>10.25019</v>
      </c>
      <c r="Q24">
        <v>1.4851700000000001</v>
      </c>
      <c r="R24">
        <v>0.94801000000000002</v>
      </c>
      <c r="S24">
        <v>1.07223</v>
      </c>
      <c r="T24">
        <v>1.4667399999999999</v>
      </c>
      <c r="U24">
        <v>1.18323</v>
      </c>
      <c r="V24">
        <v>157.78700000000001</v>
      </c>
      <c r="W24">
        <v>239.756</v>
      </c>
      <c r="X24">
        <v>-81.968999999999994</v>
      </c>
    </row>
    <row r="25" spans="1:24" x14ac:dyDescent="0.3">
      <c r="A25" s="1">
        <v>43273</v>
      </c>
      <c r="B25" s="6">
        <v>0.52258101851851857</v>
      </c>
      <c r="C25">
        <v>57.788573</v>
      </c>
      <c r="D25">
        <v>-86.045981999999995</v>
      </c>
      <c r="E25">
        <v>75</v>
      </c>
      <c r="F25">
        <v>27753</v>
      </c>
      <c r="G25">
        <v>68494.5</v>
      </c>
      <c r="H25">
        <v>1</v>
      </c>
      <c r="I25">
        <v>-15.6</v>
      </c>
      <c r="J25">
        <v>-6.02</v>
      </c>
      <c r="K25">
        <v>38.29</v>
      </c>
      <c r="L25">
        <v>39.996000000000002</v>
      </c>
      <c r="M25">
        <v>43.421999999999997</v>
      </c>
      <c r="N25">
        <v>13.481999999999999</v>
      </c>
      <c r="O25">
        <v>8.0861199999999993</v>
      </c>
      <c r="P25">
        <v>10.249840000000001</v>
      </c>
      <c r="Q25">
        <v>1.4846600000000001</v>
      </c>
      <c r="R25">
        <v>0.94203000000000003</v>
      </c>
      <c r="S25">
        <v>1.0665</v>
      </c>
      <c r="T25">
        <v>1.4667399999999999</v>
      </c>
      <c r="U25">
        <v>1.18329</v>
      </c>
      <c r="V25">
        <v>153.73400000000001</v>
      </c>
      <c r="W25">
        <v>235.93199999999999</v>
      </c>
      <c r="X25">
        <v>-82.197000000000003</v>
      </c>
    </row>
    <row r="26" spans="1:24" x14ac:dyDescent="0.3">
      <c r="A26" s="1">
        <v>43273</v>
      </c>
      <c r="B26" s="6">
        <v>0.52276620370370364</v>
      </c>
      <c r="C26">
        <v>57.788539999999998</v>
      </c>
      <c r="D26">
        <v>-86.045945000000003</v>
      </c>
      <c r="E26">
        <v>80</v>
      </c>
      <c r="F26">
        <v>27759</v>
      </c>
      <c r="G26">
        <v>68509.399999999994</v>
      </c>
      <c r="H26">
        <v>1</v>
      </c>
      <c r="I26">
        <v>-17.100000000000001</v>
      </c>
      <c r="J26">
        <v>-6.32</v>
      </c>
      <c r="K26">
        <v>38.29</v>
      </c>
      <c r="L26">
        <v>39.997999999999998</v>
      </c>
      <c r="M26">
        <v>43.418999999999997</v>
      </c>
      <c r="N26">
        <v>13.512</v>
      </c>
      <c r="O26">
        <v>8.0861999999999998</v>
      </c>
      <c r="P26">
        <v>10.24986</v>
      </c>
      <c r="Q26">
        <v>1.48533</v>
      </c>
      <c r="R26">
        <v>0.98736999999999997</v>
      </c>
      <c r="S26">
        <v>1.0757699999999999</v>
      </c>
      <c r="T26">
        <v>1.46671</v>
      </c>
      <c r="U26">
        <v>1.1834499999999999</v>
      </c>
      <c r="V26">
        <v>183.71899999999999</v>
      </c>
      <c r="W26">
        <v>241.87799999999999</v>
      </c>
      <c r="X26">
        <v>-58.158999999999999</v>
      </c>
    </row>
    <row r="27" spans="1:24" x14ac:dyDescent="0.3">
      <c r="A27" s="1">
        <v>43273</v>
      </c>
      <c r="B27" s="6">
        <v>0.52292824074074074</v>
      </c>
      <c r="C27">
        <v>57.788513000000002</v>
      </c>
      <c r="D27">
        <v>-86.045912000000001</v>
      </c>
      <c r="E27">
        <v>25</v>
      </c>
      <c r="F27">
        <v>27765</v>
      </c>
      <c r="G27">
        <v>68524.399999999994</v>
      </c>
      <c r="H27">
        <v>1</v>
      </c>
      <c r="I27">
        <v>-16.5</v>
      </c>
      <c r="J27">
        <v>-6.36</v>
      </c>
      <c r="K27">
        <v>38.292999999999999</v>
      </c>
      <c r="L27">
        <v>39.994999999999997</v>
      </c>
      <c r="M27">
        <v>43.415999999999997</v>
      </c>
      <c r="N27">
        <v>13.532999999999999</v>
      </c>
      <c r="O27">
        <v>8.0859900000000007</v>
      </c>
      <c r="P27">
        <v>10.24982</v>
      </c>
      <c r="Q27">
        <v>1.4845699999999999</v>
      </c>
      <c r="R27">
        <v>0.98097000000000001</v>
      </c>
      <c r="S27">
        <v>1.0673299999999999</v>
      </c>
      <c r="T27">
        <v>1.4668000000000001</v>
      </c>
      <c r="U27">
        <v>1.18336</v>
      </c>
      <c r="V27">
        <v>179.601</v>
      </c>
      <c r="W27">
        <v>236.429</v>
      </c>
      <c r="X27">
        <v>-56.828000000000003</v>
      </c>
    </row>
    <row r="28" spans="1:24" x14ac:dyDescent="0.3">
      <c r="A28" s="1">
        <v>43273</v>
      </c>
      <c r="B28" s="6">
        <v>0.5231365740740741</v>
      </c>
      <c r="C28">
        <v>57.788477</v>
      </c>
      <c r="D28">
        <v>-86.045867999999999</v>
      </c>
      <c r="E28">
        <v>30</v>
      </c>
      <c r="F28">
        <v>27772</v>
      </c>
      <c r="G28">
        <v>68541.8</v>
      </c>
      <c r="H28">
        <v>1</v>
      </c>
      <c r="I28">
        <v>-15.9</v>
      </c>
      <c r="J28">
        <v>-6.3</v>
      </c>
      <c r="K28">
        <v>38.286000000000001</v>
      </c>
      <c r="L28">
        <v>39.991999999999997</v>
      </c>
      <c r="M28">
        <v>43.423000000000002</v>
      </c>
      <c r="N28">
        <v>13.516999999999999</v>
      </c>
      <c r="O28">
        <v>8.0859000000000005</v>
      </c>
      <c r="P28">
        <v>10.249269999999999</v>
      </c>
      <c r="Q28">
        <v>1.4852799999999999</v>
      </c>
      <c r="R28">
        <v>0.99073</v>
      </c>
      <c r="S28">
        <v>1.07592</v>
      </c>
      <c r="T28">
        <v>1.4668300000000001</v>
      </c>
      <c r="U28">
        <v>1.1833800000000001</v>
      </c>
      <c r="V28">
        <v>186.08699999999999</v>
      </c>
      <c r="W28">
        <v>242.06200000000001</v>
      </c>
      <c r="X28">
        <v>-55.975000000000001</v>
      </c>
    </row>
    <row r="29" spans="1:24" x14ac:dyDescent="0.3">
      <c r="A29" s="1">
        <v>43273</v>
      </c>
      <c r="B29" s="6">
        <v>0.5232754629629629</v>
      </c>
      <c r="C29">
        <v>57.788451999999999</v>
      </c>
      <c r="D29">
        <v>-86.045839999999998</v>
      </c>
      <c r="E29">
        <v>35</v>
      </c>
      <c r="F29">
        <v>27777</v>
      </c>
      <c r="G29">
        <v>68554.2</v>
      </c>
      <c r="H29">
        <v>1</v>
      </c>
      <c r="I29">
        <v>-16.399999999999999</v>
      </c>
      <c r="J29">
        <v>-6.19</v>
      </c>
      <c r="K29">
        <v>38.290999999999997</v>
      </c>
      <c r="L29">
        <v>39.996000000000002</v>
      </c>
      <c r="M29">
        <v>43.414999999999999</v>
      </c>
      <c r="N29">
        <v>13.532</v>
      </c>
      <c r="O29">
        <v>8.0862700000000007</v>
      </c>
      <c r="P29">
        <v>10.250220000000001</v>
      </c>
      <c r="Q29">
        <v>1.4855700000000001</v>
      </c>
      <c r="R29">
        <v>1.0762400000000001</v>
      </c>
      <c r="S29">
        <v>1.1005799999999999</v>
      </c>
      <c r="T29">
        <v>1.4668300000000001</v>
      </c>
      <c r="U29">
        <v>1.18337</v>
      </c>
      <c r="V29">
        <v>243.01</v>
      </c>
      <c r="W29">
        <v>258.29700000000003</v>
      </c>
      <c r="X29">
        <v>-15.287000000000001</v>
      </c>
    </row>
    <row r="30" spans="1:24" x14ac:dyDescent="0.3">
      <c r="A30" s="1">
        <v>43273</v>
      </c>
      <c r="B30" s="6">
        <v>0.52346064814814819</v>
      </c>
      <c r="C30">
        <v>57.788418</v>
      </c>
      <c r="D30">
        <v>-86.0458</v>
      </c>
      <c r="E30">
        <v>40</v>
      </c>
      <c r="F30">
        <v>27784</v>
      </c>
      <c r="G30">
        <v>68571.7</v>
      </c>
      <c r="H30">
        <v>1</v>
      </c>
      <c r="I30">
        <v>-16</v>
      </c>
      <c r="J30">
        <v>-6.28</v>
      </c>
      <c r="K30">
        <v>38.283000000000001</v>
      </c>
      <c r="L30">
        <v>39.999000000000002</v>
      </c>
      <c r="M30">
        <v>43.424999999999997</v>
      </c>
      <c r="N30">
        <v>13.561</v>
      </c>
      <c r="O30">
        <v>8.0862099999999995</v>
      </c>
      <c r="P30">
        <v>10.25018</v>
      </c>
      <c r="Q30">
        <v>1.48617</v>
      </c>
      <c r="R30">
        <v>1.1060099999999999</v>
      </c>
      <c r="S30">
        <v>1.10646</v>
      </c>
      <c r="T30">
        <v>1.46682</v>
      </c>
      <c r="U30">
        <v>1.18333</v>
      </c>
      <c r="V30">
        <v>262.85899999999998</v>
      </c>
      <c r="W30">
        <v>262.20100000000002</v>
      </c>
      <c r="X30">
        <v>0.65800000000000003</v>
      </c>
    </row>
    <row r="31" spans="1:24" x14ac:dyDescent="0.3">
      <c r="A31" s="1">
        <v>43273</v>
      </c>
      <c r="B31" s="6">
        <v>0.52391203703703704</v>
      </c>
      <c r="C31">
        <v>57.788342</v>
      </c>
      <c r="D31">
        <v>-86.045708000000005</v>
      </c>
      <c r="E31">
        <v>45</v>
      </c>
      <c r="F31">
        <v>27800</v>
      </c>
      <c r="G31">
        <v>68611.5</v>
      </c>
      <c r="H31">
        <v>1</v>
      </c>
      <c r="I31">
        <v>-16.600000000000001</v>
      </c>
      <c r="J31">
        <v>-6.57</v>
      </c>
      <c r="K31">
        <v>38.289000000000001</v>
      </c>
      <c r="L31">
        <v>40.005000000000003</v>
      </c>
      <c r="M31">
        <v>43.427</v>
      </c>
      <c r="N31">
        <v>13.574999999999999</v>
      </c>
      <c r="O31">
        <v>8.0860599999999998</v>
      </c>
      <c r="P31">
        <v>10.24943</v>
      </c>
      <c r="Q31">
        <v>1.48509</v>
      </c>
      <c r="R31">
        <v>0.91339999999999999</v>
      </c>
      <c r="S31">
        <v>0.95559000000000005</v>
      </c>
      <c r="T31">
        <v>1.4667600000000001</v>
      </c>
      <c r="U31">
        <v>1.1833400000000001</v>
      </c>
      <c r="V31">
        <v>134.625</v>
      </c>
      <c r="W31">
        <v>162.928</v>
      </c>
      <c r="X31">
        <v>-28.303000000000001</v>
      </c>
    </row>
    <row r="32" spans="1:24" x14ac:dyDescent="0.3">
      <c r="A32" s="1">
        <v>43273</v>
      </c>
      <c r="B32" s="6">
        <v>0.52409722222222221</v>
      </c>
      <c r="C32">
        <v>57.788310000000003</v>
      </c>
      <c r="D32">
        <v>-86.045670000000001</v>
      </c>
      <c r="E32">
        <v>50</v>
      </c>
      <c r="F32">
        <v>27806</v>
      </c>
      <c r="G32">
        <v>68626.399999999994</v>
      </c>
      <c r="H32">
        <v>1</v>
      </c>
      <c r="I32">
        <v>-17.2</v>
      </c>
      <c r="J32">
        <v>-6.5</v>
      </c>
      <c r="K32">
        <v>38.295000000000002</v>
      </c>
      <c r="L32">
        <v>40.005000000000003</v>
      </c>
      <c r="M32">
        <v>43.420999999999999</v>
      </c>
      <c r="N32">
        <v>13.58</v>
      </c>
      <c r="O32">
        <v>8.0858899999999991</v>
      </c>
      <c r="P32">
        <v>10.24995</v>
      </c>
      <c r="Q32">
        <v>1.48543</v>
      </c>
      <c r="R32">
        <v>0.97426000000000001</v>
      </c>
      <c r="S32">
        <v>1.0207599999999999</v>
      </c>
      <c r="T32">
        <v>1.4667699999999999</v>
      </c>
      <c r="U32">
        <v>1.1835</v>
      </c>
      <c r="V32">
        <v>174.96</v>
      </c>
      <c r="W32">
        <v>205.64</v>
      </c>
      <c r="X32">
        <v>-30.678999999999998</v>
      </c>
    </row>
    <row r="33" spans="1:24" x14ac:dyDescent="0.3">
      <c r="A33" s="1">
        <v>43273</v>
      </c>
      <c r="B33" s="6">
        <v>0.52410879629629636</v>
      </c>
      <c r="C33">
        <v>57.788307000000003</v>
      </c>
      <c r="D33">
        <v>-86.045668000000006</v>
      </c>
      <c r="E33">
        <v>55</v>
      </c>
      <c r="F33">
        <v>27830</v>
      </c>
      <c r="G33">
        <v>68686.3</v>
      </c>
      <c r="H33">
        <v>1</v>
      </c>
      <c r="I33">
        <v>-16.399999999999999</v>
      </c>
      <c r="J33">
        <v>-6.45</v>
      </c>
      <c r="K33">
        <v>38.286000000000001</v>
      </c>
      <c r="L33">
        <v>40.009</v>
      </c>
      <c r="M33">
        <v>43.424999999999997</v>
      </c>
      <c r="N33">
        <v>13.653</v>
      </c>
      <c r="O33">
        <v>8.0860699999999994</v>
      </c>
      <c r="P33">
        <v>10.249980000000001</v>
      </c>
      <c r="Q33">
        <v>1.48526</v>
      </c>
      <c r="R33">
        <v>1.03281</v>
      </c>
      <c r="S33">
        <v>1.0719700000000001</v>
      </c>
      <c r="T33">
        <v>1.46692</v>
      </c>
      <c r="U33">
        <v>1.18337</v>
      </c>
      <c r="V33">
        <v>214.14500000000001</v>
      </c>
      <c r="W33">
        <v>239.511</v>
      </c>
      <c r="X33">
        <v>-25.364999999999998</v>
      </c>
    </row>
    <row r="34" spans="1:24" x14ac:dyDescent="0.3">
      <c r="E34">
        <v>60</v>
      </c>
      <c r="F34">
        <v>27837</v>
      </c>
      <c r="G34">
        <v>68703.600000000006</v>
      </c>
      <c r="H34">
        <v>1</v>
      </c>
      <c r="I34">
        <v>-16.399999999999999</v>
      </c>
      <c r="J34">
        <v>-6.09</v>
      </c>
      <c r="K34">
        <v>38.290999999999997</v>
      </c>
      <c r="L34">
        <v>40.000999999999998</v>
      </c>
      <c r="M34">
        <v>43.417999999999999</v>
      </c>
      <c r="N34">
        <v>13.644</v>
      </c>
      <c r="O34">
        <v>8.0863300000000002</v>
      </c>
      <c r="P34">
        <v>10.250120000000001</v>
      </c>
      <c r="Q34">
        <v>1.4856499999999999</v>
      </c>
      <c r="R34">
        <v>1.08412</v>
      </c>
      <c r="S34">
        <v>1.1043400000000001</v>
      </c>
      <c r="T34">
        <v>1.4667300000000001</v>
      </c>
      <c r="U34">
        <v>1.1833800000000001</v>
      </c>
      <c r="V34">
        <v>248.23099999999999</v>
      </c>
      <c r="W34">
        <v>260.74900000000002</v>
      </c>
      <c r="X34">
        <v>-12.518000000000001</v>
      </c>
    </row>
    <row r="35" spans="1:24" x14ac:dyDescent="0.3">
      <c r="A35" s="1">
        <v>43273</v>
      </c>
      <c r="B35" s="6">
        <v>0.52513888888888893</v>
      </c>
      <c r="C35">
        <v>57.788128</v>
      </c>
      <c r="D35">
        <v>-86.045464999999993</v>
      </c>
      <c r="E35">
        <v>65</v>
      </c>
      <c r="F35">
        <v>27843</v>
      </c>
      <c r="G35">
        <v>68718.5</v>
      </c>
      <c r="H35">
        <v>1</v>
      </c>
      <c r="I35">
        <v>-17.600000000000001</v>
      </c>
      <c r="J35">
        <v>-6.2</v>
      </c>
      <c r="K35">
        <v>38.292999999999999</v>
      </c>
      <c r="L35">
        <v>39.999000000000002</v>
      </c>
      <c r="M35">
        <v>43.423999999999999</v>
      </c>
      <c r="N35">
        <v>13.682</v>
      </c>
      <c r="O35">
        <v>8.0861999999999998</v>
      </c>
      <c r="P35">
        <v>10.249930000000001</v>
      </c>
      <c r="Q35">
        <v>1.4857499999999999</v>
      </c>
      <c r="R35">
        <v>1.03969</v>
      </c>
      <c r="S35">
        <v>1.0948500000000001</v>
      </c>
      <c r="T35">
        <v>1.4669000000000001</v>
      </c>
      <c r="U35">
        <v>1.1834499999999999</v>
      </c>
      <c r="V35">
        <v>218.624</v>
      </c>
      <c r="W35">
        <v>254.46700000000001</v>
      </c>
      <c r="X35">
        <v>-35.843000000000004</v>
      </c>
    </row>
    <row r="36" spans="1:24" x14ac:dyDescent="0.3">
      <c r="A36" s="1">
        <v>43273</v>
      </c>
      <c r="B36" s="6">
        <v>0.52527777777777784</v>
      </c>
      <c r="C36">
        <v>57.788105000000002</v>
      </c>
      <c r="D36">
        <v>-86.045437000000007</v>
      </c>
      <c r="E36">
        <v>70</v>
      </c>
      <c r="F36">
        <v>27848</v>
      </c>
      <c r="G36">
        <v>68731</v>
      </c>
      <c r="H36">
        <v>1</v>
      </c>
      <c r="I36">
        <v>-16.5</v>
      </c>
      <c r="J36">
        <v>-6.51</v>
      </c>
      <c r="K36">
        <v>38.290999999999997</v>
      </c>
      <c r="L36">
        <v>40.002000000000002</v>
      </c>
      <c r="M36">
        <v>43.429000000000002</v>
      </c>
      <c r="N36">
        <v>13.69</v>
      </c>
      <c r="O36">
        <v>8.0862999999999996</v>
      </c>
      <c r="P36">
        <v>10.250209999999999</v>
      </c>
      <c r="Q36">
        <v>1.48617</v>
      </c>
      <c r="R36">
        <v>0.95340000000000003</v>
      </c>
      <c r="S36">
        <v>1.07395</v>
      </c>
      <c r="T36">
        <v>1.46675</v>
      </c>
      <c r="U36">
        <v>1.1834199999999999</v>
      </c>
      <c r="V36">
        <v>161.14500000000001</v>
      </c>
      <c r="W36">
        <v>240.715</v>
      </c>
      <c r="X36">
        <v>-79.569000000000003</v>
      </c>
    </row>
    <row r="37" spans="1:24" x14ac:dyDescent="0.3">
      <c r="A37" s="1">
        <v>43273</v>
      </c>
      <c r="B37" s="6">
        <v>0.52539351851851845</v>
      </c>
      <c r="C37">
        <v>57.788085000000002</v>
      </c>
      <c r="D37">
        <v>-86.045412999999996</v>
      </c>
      <c r="E37">
        <v>75</v>
      </c>
      <c r="F37">
        <v>27852</v>
      </c>
      <c r="G37">
        <v>68741</v>
      </c>
      <c r="H37">
        <v>1</v>
      </c>
      <c r="I37">
        <v>-16.100000000000001</v>
      </c>
      <c r="J37">
        <v>-5.98</v>
      </c>
      <c r="K37">
        <v>38.295000000000002</v>
      </c>
      <c r="L37">
        <v>40.009</v>
      </c>
      <c r="M37">
        <v>43.427999999999997</v>
      </c>
      <c r="N37">
        <v>13.686999999999999</v>
      </c>
      <c r="O37">
        <v>8.0862999999999996</v>
      </c>
      <c r="P37">
        <v>10.249779999999999</v>
      </c>
      <c r="Q37">
        <v>1.48702</v>
      </c>
      <c r="R37">
        <v>0.93915999999999999</v>
      </c>
      <c r="S37">
        <v>1.06592</v>
      </c>
      <c r="T37">
        <v>1.4667699999999999</v>
      </c>
      <c r="U37">
        <v>1.1833899999999999</v>
      </c>
      <c r="V37">
        <v>151.71899999999999</v>
      </c>
      <c r="W37">
        <v>235.47300000000001</v>
      </c>
      <c r="X37">
        <v>-83.753</v>
      </c>
    </row>
    <row r="38" spans="1:24" x14ac:dyDescent="0.3">
      <c r="A38" s="1">
        <v>43273</v>
      </c>
      <c r="B38" s="6">
        <v>0.52554398148148151</v>
      </c>
      <c r="C38">
        <v>57.788044999999997</v>
      </c>
      <c r="D38">
        <v>-86.045366999999999</v>
      </c>
      <c r="E38">
        <v>80</v>
      </c>
      <c r="F38">
        <v>27857</v>
      </c>
      <c r="G38">
        <v>68753.399999999994</v>
      </c>
      <c r="H38">
        <v>1</v>
      </c>
      <c r="I38">
        <v>-16.399999999999999</v>
      </c>
      <c r="J38">
        <v>-6.34</v>
      </c>
      <c r="K38">
        <v>38.301000000000002</v>
      </c>
      <c r="L38">
        <v>40.003999999999998</v>
      </c>
      <c r="M38">
        <v>43.424999999999997</v>
      </c>
      <c r="N38">
        <v>13.728</v>
      </c>
      <c r="O38">
        <v>8.0862599999999993</v>
      </c>
      <c r="P38">
        <v>10.24982</v>
      </c>
      <c r="Q38">
        <v>1.48428</v>
      </c>
      <c r="R38">
        <v>0.98909000000000002</v>
      </c>
      <c r="S38">
        <v>1.07569</v>
      </c>
      <c r="T38">
        <v>1.4668699999999999</v>
      </c>
      <c r="U38">
        <v>1.1832499999999999</v>
      </c>
      <c r="V38">
        <v>185.155</v>
      </c>
      <c r="W38">
        <v>242.04300000000001</v>
      </c>
      <c r="X38">
        <v>-56.887</v>
      </c>
    </row>
    <row r="39" spans="1:24" x14ac:dyDescent="0.3">
      <c r="A39" s="1">
        <v>43273</v>
      </c>
      <c r="B39" s="6">
        <v>0.52571759259259265</v>
      </c>
      <c r="C39">
        <v>57.788015000000001</v>
      </c>
      <c r="D39">
        <v>-86.045330000000007</v>
      </c>
      <c r="E39">
        <v>25</v>
      </c>
      <c r="F39">
        <v>27863</v>
      </c>
      <c r="G39">
        <v>68768.399999999994</v>
      </c>
      <c r="H39">
        <v>1</v>
      </c>
      <c r="I39">
        <v>-15.3</v>
      </c>
      <c r="J39">
        <v>-6.26</v>
      </c>
      <c r="K39">
        <v>38.302999999999997</v>
      </c>
      <c r="L39">
        <v>39.999000000000002</v>
      </c>
      <c r="M39">
        <v>43.424999999999997</v>
      </c>
      <c r="N39">
        <v>13.727</v>
      </c>
      <c r="O39">
        <v>8.0863800000000001</v>
      </c>
      <c r="P39">
        <v>10.249739999999999</v>
      </c>
      <c r="Q39">
        <v>1.4855100000000001</v>
      </c>
      <c r="R39">
        <v>0.98512999999999995</v>
      </c>
      <c r="S39">
        <v>1.0696000000000001</v>
      </c>
      <c r="T39">
        <v>1.46675</v>
      </c>
      <c r="U39">
        <v>1.1833499999999999</v>
      </c>
      <c r="V39">
        <v>182.35</v>
      </c>
      <c r="W39">
        <v>237.91300000000001</v>
      </c>
      <c r="X39">
        <v>-55.561999999999998</v>
      </c>
    </row>
    <row r="40" spans="1:24" x14ac:dyDescent="0.3">
      <c r="A40" s="1">
        <v>43273</v>
      </c>
      <c r="B40" s="6">
        <v>0.52591435185185187</v>
      </c>
      <c r="C40">
        <v>57.787982</v>
      </c>
      <c r="D40">
        <v>-86.045287999999999</v>
      </c>
      <c r="E40">
        <v>30</v>
      </c>
      <c r="F40">
        <v>27870</v>
      </c>
      <c r="G40">
        <v>68785.8</v>
      </c>
      <c r="H40">
        <v>1</v>
      </c>
      <c r="I40">
        <v>-17.100000000000001</v>
      </c>
      <c r="J40">
        <v>-6.33</v>
      </c>
      <c r="K40">
        <v>38.302999999999997</v>
      </c>
      <c r="L40">
        <v>40.011000000000003</v>
      </c>
      <c r="M40">
        <v>43.43</v>
      </c>
      <c r="N40">
        <v>13.724</v>
      </c>
      <c r="O40">
        <v>8.0862200000000009</v>
      </c>
      <c r="P40">
        <v>10.250080000000001</v>
      </c>
      <c r="Q40">
        <v>1.4853099999999999</v>
      </c>
      <c r="R40">
        <v>0.99275999999999998</v>
      </c>
      <c r="S40">
        <v>1.07568</v>
      </c>
      <c r="T40">
        <v>1.4667399999999999</v>
      </c>
      <c r="U40">
        <v>1.1833100000000001</v>
      </c>
      <c r="V40">
        <v>187.488</v>
      </c>
      <c r="W40">
        <v>241.96100000000001</v>
      </c>
      <c r="X40">
        <v>-54.472999999999999</v>
      </c>
    </row>
    <row r="41" spans="1:24" x14ac:dyDescent="0.3">
      <c r="A41" s="1">
        <v>43273</v>
      </c>
      <c r="B41" s="6">
        <v>0.52606481481481482</v>
      </c>
      <c r="C41">
        <v>57.787956999999999</v>
      </c>
      <c r="D41">
        <v>-86.045258000000004</v>
      </c>
      <c r="E41">
        <v>35</v>
      </c>
      <c r="F41">
        <v>27875</v>
      </c>
      <c r="G41">
        <v>68798.3</v>
      </c>
      <c r="H41">
        <v>1</v>
      </c>
      <c r="I41">
        <v>-16.2</v>
      </c>
      <c r="J41">
        <v>-6.43</v>
      </c>
      <c r="K41">
        <v>38.295000000000002</v>
      </c>
      <c r="L41">
        <v>40.014000000000003</v>
      </c>
      <c r="M41">
        <v>43.424999999999997</v>
      </c>
      <c r="N41">
        <v>13.746</v>
      </c>
      <c r="O41">
        <v>8.0862800000000004</v>
      </c>
      <c r="P41">
        <v>10.25029</v>
      </c>
      <c r="Q41">
        <v>1.48536</v>
      </c>
      <c r="R41">
        <v>1.07927</v>
      </c>
      <c r="S41">
        <v>1.10232</v>
      </c>
      <c r="T41">
        <v>1.4667699999999999</v>
      </c>
      <c r="U41">
        <v>1.1835199999999999</v>
      </c>
      <c r="V41">
        <v>244.88200000000001</v>
      </c>
      <c r="W41">
        <v>259.31</v>
      </c>
      <c r="X41">
        <v>-14.428000000000001</v>
      </c>
    </row>
    <row r="42" spans="1:24" x14ac:dyDescent="0.3">
      <c r="A42" s="1">
        <v>43273</v>
      </c>
      <c r="B42" s="6">
        <v>0.52623842592592596</v>
      </c>
      <c r="C42">
        <v>57.787927000000003</v>
      </c>
      <c r="D42">
        <v>-86.045222999999993</v>
      </c>
      <c r="E42">
        <v>40</v>
      </c>
      <c r="F42">
        <v>27881</v>
      </c>
      <c r="G42">
        <v>68813.2</v>
      </c>
      <c r="H42">
        <v>1</v>
      </c>
      <c r="I42">
        <v>-14.9</v>
      </c>
      <c r="J42">
        <v>-6.62</v>
      </c>
      <c r="K42">
        <v>38.305</v>
      </c>
      <c r="L42">
        <v>40.009</v>
      </c>
      <c r="M42">
        <v>43.426000000000002</v>
      </c>
      <c r="N42">
        <v>13.755000000000001</v>
      </c>
      <c r="O42">
        <v>8.0861800000000006</v>
      </c>
      <c r="P42">
        <v>10.24971</v>
      </c>
      <c r="Q42">
        <v>1.4855499999999999</v>
      </c>
      <c r="R42">
        <v>1.1050599999999999</v>
      </c>
      <c r="S42">
        <v>1.10592</v>
      </c>
      <c r="T42">
        <v>1.46668</v>
      </c>
      <c r="U42">
        <v>1.1834100000000001</v>
      </c>
      <c r="V42">
        <v>262.13299999999998</v>
      </c>
      <c r="W42">
        <v>261.74799999999999</v>
      </c>
      <c r="X42">
        <v>0.38400000000000001</v>
      </c>
    </row>
    <row r="43" spans="1:24" x14ac:dyDescent="0.3">
      <c r="A43" s="1">
        <v>43273</v>
      </c>
      <c r="B43" s="6">
        <v>0.52625</v>
      </c>
      <c r="C43">
        <v>57.787925000000001</v>
      </c>
      <c r="D43">
        <v>-86.04522</v>
      </c>
      <c r="E43">
        <v>45</v>
      </c>
      <c r="F43">
        <v>27906</v>
      </c>
      <c r="G43">
        <v>68875.5</v>
      </c>
      <c r="H43">
        <v>1</v>
      </c>
      <c r="I43">
        <v>-16.2</v>
      </c>
      <c r="J43">
        <v>-5.85</v>
      </c>
      <c r="K43">
        <v>38.314</v>
      </c>
      <c r="L43">
        <v>40.009</v>
      </c>
      <c r="M43">
        <v>43.418999999999997</v>
      </c>
      <c r="N43">
        <v>13.824</v>
      </c>
      <c r="O43">
        <v>8.0863700000000005</v>
      </c>
      <c r="P43">
        <v>10.250400000000001</v>
      </c>
      <c r="Q43">
        <v>1.48573</v>
      </c>
      <c r="R43">
        <v>0.92129000000000005</v>
      </c>
      <c r="S43">
        <v>0.95984000000000003</v>
      </c>
      <c r="T43">
        <v>1.46665</v>
      </c>
      <c r="U43">
        <v>1.1833199999999999</v>
      </c>
      <c r="V43">
        <v>139.83600000000001</v>
      </c>
      <c r="W43">
        <v>165.69</v>
      </c>
      <c r="X43">
        <v>-25.853999999999999</v>
      </c>
    </row>
    <row r="44" spans="1:24" x14ac:dyDescent="0.3">
      <c r="A44" s="1">
        <v>43273</v>
      </c>
      <c r="B44" s="6">
        <v>0.52710648148148154</v>
      </c>
      <c r="C44">
        <v>57.787782</v>
      </c>
      <c r="D44">
        <v>-86.045050000000003</v>
      </c>
      <c r="E44">
        <v>50</v>
      </c>
      <c r="F44">
        <v>27912</v>
      </c>
      <c r="G44">
        <v>68890.399999999994</v>
      </c>
      <c r="H44">
        <v>1</v>
      </c>
      <c r="I44">
        <v>-16.7</v>
      </c>
      <c r="J44">
        <v>-6.36</v>
      </c>
      <c r="K44">
        <v>38.307000000000002</v>
      </c>
      <c r="L44">
        <v>40.01</v>
      </c>
      <c r="M44">
        <v>43.420999999999999</v>
      </c>
      <c r="N44">
        <v>13.858000000000001</v>
      </c>
      <c r="O44">
        <v>8.0863099999999992</v>
      </c>
      <c r="P44">
        <v>10.250400000000001</v>
      </c>
      <c r="Q44">
        <v>1.48471</v>
      </c>
      <c r="R44">
        <v>0.95145000000000002</v>
      </c>
      <c r="S44">
        <v>0.99902000000000002</v>
      </c>
      <c r="T44">
        <v>1.46662</v>
      </c>
      <c r="U44">
        <v>1.18329</v>
      </c>
      <c r="V44">
        <v>159.93600000000001</v>
      </c>
      <c r="W44">
        <v>191.49700000000001</v>
      </c>
      <c r="X44">
        <v>-31.56</v>
      </c>
    </row>
    <row r="45" spans="1:24" x14ac:dyDescent="0.3">
      <c r="A45" s="1">
        <v>43273</v>
      </c>
      <c r="B45" s="6">
        <v>0.52728009259259256</v>
      </c>
      <c r="C45">
        <v>57.787751999999998</v>
      </c>
      <c r="D45">
        <v>-86.045015000000006</v>
      </c>
      <c r="E45">
        <v>55</v>
      </c>
      <c r="F45">
        <v>27918</v>
      </c>
      <c r="G45">
        <v>68905.3</v>
      </c>
      <c r="H45">
        <v>1</v>
      </c>
      <c r="I45">
        <v>-16.2</v>
      </c>
      <c r="J45">
        <v>-6.03</v>
      </c>
      <c r="K45">
        <v>38.305999999999997</v>
      </c>
      <c r="L45">
        <v>40.002000000000002</v>
      </c>
      <c r="M45">
        <v>43.429000000000002</v>
      </c>
      <c r="N45">
        <v>13.846</v>
      </c>
      <c r="O45">
        <v>8.0863600000000009</v>
      </c>
      <c r="P45">
        <v>10.250400000000001</v>
      </c>
      <c r="Q45">
        <v>1.484</v>
      </c>
      <c r="R45">
        <v>1.0230999999999999</v>
      </c>
      <c r="S45">
        <v>1.06457</v>
      </c>
      <c r="T45">
        <v>1.46678</v>
      </c>
      <c r="U45">
        <v>1.1833899999999999</v>
      </c>
      <c r="V45">
        <v>207.6</v>
      </c>
      <c r="W45">
        <v>234.578</v>
      </c>
      <c r="X45">
        <v>-26.978000000000002</v>
      </c>
    </row>
    <row r="46" spans="1:24" x14ac:dyDescent="0.3">
      <c r="A46" s="1">
        <v>43273</v>
      </c>
      <c r="B46" s="6">
        <v>0.5274537037037037</v>
      </c>
      <c r="C46">
        <v>57.787722000000002</v>
      </c>
      <c r="D46">
        <v>-86.044978</v>
      </c>
      <c r="E46">
        <v>60</v>
      </c>
      <c r="F46">
        <v>27924</v>
      </c>
      <c r="G46">
        <v>68920.3</v>
      </c>
      <c r="H46">
        <v>1</v>
      </c>
      <c r="I46">
        <v>-15.4</v>
      </c>
      <c r="J46">
        <v>-6.05</v>
      </c>
      <c r="K46">
        <v>38.314</v>
      </c>
      <c r="L46">
        <v>40.005000000000003</v>
      </c>
      <c r="M46">
        <v>43.42</v>
      </c>
      <c r="N46">
        <v>13.872999999999999</v>
      </c>
      <c r="O46">
        <v>8.0862999999999996</v>
      </c>
      <c r="P46">
        <v>10.250109999999999</v>
      </c>
      <c r="Q46">
        <v>1.4840599999999999</v>
      </c>
      <c r="R46">
        <v>1.0751299999999999</v>
      </c>
      <c r="S46">
        <v>1.1003099999999999</v>
      </c>
      <c r="T46">
        <v>1.4668699999999999</v>
      </c>
      <c r="U46">
        <v>1.1835</v>
      </c>
      <c r="V46">
        <v>242.17</v>
      </c>
      <c r="W46">
        <v>258.02199999999999</v>
      </c>
      <c r="X46">
        <v>-15.852</v>
      </c>
    </row>
    <row r="47" spans="1:24" x14ac:dyDescent="0.3">
      <c r="A47" s="1">
        <v>43273</v>
      </c>
      <c r="B47" s="6">
        <v>0.52762731481481484</v>
      </c>
      <c r="C47">
        <v>57.787692</v>
      </c>
      <c r="D47">
        <v>-86.044942000000006</v>
      </c>
      <c r="E47">
        <v>65</v>
      </c>
      <c r="F47">
        <v>27931</v>
      </c>
      <c r="G47">
        <v>68937.600000000006</v>
      </c>
      <c r="H47">
        <v>1</v>
      </c>
      <c r="I47">
        <v>-15.9</v>
      </c>
      <c r="J47">
        <v>-6.09</v>
      </c>
      <c r="K47">
        <v>38.314</v>
      </c>
      <c r="L47">
        <v>39.999000000000002</v>
      </c>
      <c r="M47">
        <v>43.423000000000002</v>
      </c>
      <c r="N47">
        <v>13.881</v>
      </c>
      <c r="O47">
        <v>8.0862400000000001</v>
      </c>
      <c r="P47">
        <v>10.24967</v>
      </c>
      <c r="Q47">
        <v>1.48458</v>
      </c>
      <c r="R47">
        <v>1.02695</v>
      </c>
      <c r="S47">
        <v>1.09213</v>
      </c>
      <c r="T47">
        <v>1.4668600000000001</v>
      </c>
      <c r="U47">
        <v>1.1834899999999999</v>
      </c>
      <c r="V47">
        <v>210.08699999999999</v>
      </c>
      <c r="W47">
        <v>252.63399999999999</v>
      </c>
      <c r="X47">
        <v>-42.546999999999997</v>
      </c>
    </row>
    <row r="48" spans="1:24" x14ac:dyDescent="0.3">
      <c r="A48" s="1">
        <v>43273</v>
      </c>
      <c r="B48" s="6">
        <v>0.52763888888888888</v>
      </c>
      <c r="C48">
        <v>57.787688000000003</v>
      </c>
      <c r="D48">
        <v>-86.044939999999997</v>
      </c>
      <c r="E48">
        <v>70</v>
      </c>
      <c r="F48">
        <v>27932</v>
      </c>
      <c r="G48">
        <v>68940.2</v>
      </c>
      <c r="H48">
        <v>1</v>
      </c>
      <c r="I48">
        <v>-15.7</v>
      </c>
      <c r="J48">
        <v>-6.21</v>
      </c>
      <c r="K48">
        <v>38.319000000000003</v>
      </c>
      <c r="L48">
        <v>39.996000000000002</v>
      </c>
      <c r="M48">
        <v>43.418999999999997</v>
      </c>
      <c r="N48">
        <v>13.888999999999999</v>
      </c>
      <c r="O48">
        <v>8.0862999999999996</v>
      </c>
      <c r="P48">
        <v>10.249639999999999</v>
      </c>
      <c r="Q48">
        <v>1.4851099999999999</v>
      </c>
      <c r="R48">
        <v>1.0177799999999999</v>
      </c>
      <c r="S48">
        <v>1.0905199999999999</v>
      </c>
      <c r="T48">
        <v>1.46698</v>
      </c>
      <c r="U48">
        <v>1.1833400000000001</v>
      </c>
      <c r="V48">
        <v>204.178</v>
      </c>
      <c r="W48">
        <v>251.727</v>
      </c>
      <c r="X48">
        <v>-47.548000000000002</v>
      </c>
    </row>
    <row r="49" spans="1:24" x14ac:dyDescent="0.3">
      <c r="A49" s="1">
        <v>43273</v>
      </c>
      <c r="B49" s="6">
        <v>0.52866898148148145</v>
      </c>
      <c r="C49">
        <v>57.787512</v>
      </c>
      <c r="D49">
        <v>-86.044728000000006</v>
      </c>
      <c r="E49">
        <v>75</v>
      </c>
      <c r="F49">
        <v>27967</v>
      </c>
      <c r="G49">
        <v>69027.3</v>
      </c>
      <c r="H49">
        <v>1</v>
      </c>
      <c r="I49">
        <v>-15.7</v>
      </c>
      <c r="J49">
        <v>-6.31</v>
      </c>
      <c r="K49">
        <v>38.317999999999998</v>
      </c>
      <c r="L49">
        <v>40</v>
      </c>
      <c r="M49">
        <v>43.414000000000001</v>
      </c>
      <c r="N49">
        <v>13.975</v>
      </c>
      <c r="O49">
        <v>8.0862700000000007</v>
      </c>
      <c r="P49">
        <v>10.250019999999999</v>
      </c>
      <c r="Q49">
        <v>1.4845900000000001</v>
      </c>
      <c r="R49">
        <v>0.93491999999999997</v>
      </c>
      <c r="S49">
        <v>1.0666500000000001</v>
      </c>
      <c r="T49">
        <v>1.4668399999999999</v>
      </c>
      <c r="U49">
        <v>1.18336</v>
      </c>
      <c r="V49">
        <v>148.96</v>
      </c>
      <c r="W49">
        <v>235.982</v>
      </c>
      <c r="X49">
        <v>-87.021000000000001</v>
      </c>
    </row>
    <row r="50" spans="1:24" x14ac:dyDescent="0.3">
      <c r="A50" s="1">
        <v>43273</v>
      </c>
      <c r="B50" s="6">
        <v>0.52884259259259259</v>
      </c>
      <c r="C50">
        <v>57.787481999999997</v>
      </c>
      <c r="D50">
        <v>-86.044692999999995</v>
      </c>
      <c r="E50">
        <v>80</v>
      </c>
      <c r="F50">
        <v>27974</v>
      </c>
      <c r="G50">
        <v>69044.7</v>
      </c>
      <c r="H50">
        <v>1</v>
      </c>
      <c r="I50">
        <v>-17.5</v>
      </c>
      <c r="J50">
        <v>-6.18</v>
      </c>
      <c r="K50">
        <v>38.31</v>
      </c>
      <c r="L50">
        <v>40.000999999999998</v>
      </c>
      <c r="M50">
        <v>43.408999999999999</v>
      </c>
      <c r="N50">
        <v>13.997999999999999</v>
      </c>
      <c r="O50">
        <v>8.0863099999999992</v>
      </c>
      <c r="P50">
        <v>10.25029</v>
      </c>
      <c r="Q50">
        <v>1.48543</v>
      </c>
      <c r="R50">
        <v>0.99599000000000004</v>
      </c>
      <c r="S50">
        <v>1.07579</v>
      </c>
      <c r="T50">
        <v>1.46705</v>
      </c>
      <c r="U50">
        <v>1.18343</v>
      </c>
      <c r="V50">
        <v>189.61500000000001</v>
      </c>
      <c r="W50">
        <v>241.98400000000001</v>
      </c>
      <c r="X50">
        <v>-52.368000000000002</v>
      </c>
    </row>
    <row r="51" spans="1:24" x14ac:dyDescent="0.3">
      <c r="A51" s="1">
        <v>43273</v>
      </c>
      <c r="B51" s="6">
        <v>0.52901620370370372</v>
      </c>
      <c r="C51">
        <v>57.78745</v>
      </c>
      <c r="D51">
        <v>-86.044657000000001</v>
      </c>
      <c r="E51">
        <v>25</v>
      </c>
      <c r="F51">
        <v>27980</v>
      </c>
      <c r="G51">
        <v>69059.7</v>
      </c>
      <c r="H51">
        <v>1</v>
      </c>
      <c r="I51">
        <v>-15.3</v>
      </c>
      <c r="J51">
        <v>-6.36</v>
      </c>
      <c r="K51">
        <v>38.316000000000003</v>
      </c>
      <c r="L51">
        <v>39.999000000000002</v>
      </c>
      <c r="M51">
        <v>43.42</v>
      </c>
      <c r="N51">
        <v>14.023</v>
      </c>
      <c r="O51">
        <v>8.08629</v>
      </c>
      <c r="P51">
        <v>10.25028</v>
      </c>
      <c r="Q51">
        <v>1.48586</v>
      </c>
      <c r="R51">
        <v>0.96453999999999995</v>
      </c>
      <c r="S51">
        <v>1.0590200000000001</v>
      </c>
      <c r="T51">
        <v>1.4669399999999999</v>
      </c>
      <c r="U51">
        <v>1.18344</v>
      </c>
      <c r="V51">
        <v>168.624</v>
      </c>
      <c r="W51">
        <v>230.916</v>
      </c>
      <c r="X51">
        <v>-62.290999999999997</v>
      </c>
    </row>
    <row r="52" spans="1:24" x14ac:dyDescent="0.3">
      <c r="A52" s="1">
        <v>43273</v>
      </c>
      <c r="B52" s="6">
        <v>0.52922453703703709</v>
      </c>
      <c r="C52">
        <v>57.787415000000003</v>
      </c>
      <c r="D52">
        <v>-86.044614999999993</v>
      </c>
      <c r="E52">
        <v>30</v>
      </c>
      <c r="F52">
        <v>27987</v>
      </c>
      <c r="G52">
        <v>69077.100000000006</v>
      </c>
      <c r="H52">
        <v>1</v>
      </c>
      <c r="I52">
        <v>-16.8</v>
      </c>
      <c r="J52">
        <v>-6.4</v>
      </c>
      <c r="K52">
        <v>38.319000000000003</v>
      </c>
      <c r="L52">
        <v>40.003</v>
      </c>
      <c r="M52">
        <v>43.420999999999999</v>
      </c>
      <c r="N52">
        <v>14.042</v>
      </c>
      <c r="O52">
        <v>8.0863999999999994</v>
      </c>
      <c r="P52">
        <v>10.24967</v>
      </c>
      <c r="Q52">
        <v>1.48512</v>
      </c>
      <c r="R52">
        <v>0.97755000000000003</v>
      </c>
      <c r="S52">
        <v>1.0730299999999999</v>
      </c>
      <c r="T52">
        <v>1.46668</v>
      </c>
      <c r="U52">
        <v>1.1833</v>
      </c>
      <c r="V52">
        <v>177.32300000000001</v>
      </c>
      <c r="W52">
        <v>240.191</v>
      </c>
      <c r="X52">
        <v>-62.866999999999997</v>
      </c>
    </row>
    <row r="53" spans="1:24" x14ac:dyDescent="0.3">
      <c r="A53" s="1">
        <v>43273</v>
      </c>
      <c r="B53" s="6">
        <v>0.52937500000000004</v>
      </c>
      <c r="C53">
        <v>57.787388</v>
      </c>
      <c r="D53">
        <v>-86.044583000000003</v>
      </c>
      <c r="E53">
        <v>35</v>
      </c>
      <c r="F53">
        <v>27992</v>
      </c>
      <c r="G53">
        <v>69089.600000000006</v>
      </c>
      <c r="H53">
        <v>1</v>
      </c>
      <c r="I53">
        <v>-16.399999999999999</v>
      </c>
      <c r="J53">
        <v>-6.72</v>
      </c>
      <c r="K53">
        <v>38.323</v>
      </c>
      <c r="L53">
        <v>40</v>
      </c>
      <c r="M53">
        <v>43.420999999999999</v>
      </c>
      <c r="N53">
        <v>14.045</v>
      </c>
      <c r="O53">
        <v>8.0863200000000006</v>
      </c>
      <c r="P53">
        <v>10.24982</v>
      </c>
      <c r="Q53">
        <v>1.48482</v>
      </c>
      <c r="R53">
        <v>1.0625599999999999</v>
      </c>
      <c r="S53">
        <v>1.0932200000000001</v>
      </c>
      <c r="T53">
        <v>1.46692</v>
      </c>
      <c r="U53">
        <v>1.1833100000000001</v>
      </c>
      <c r="V53">
        <v>233.977</v>
      </c>
      <c r="W53">
        <v>253.51499999999999</v>
      </c>
      <c r="X53">
        <v>-19.536999999999999</v>
      </c>
    </row>
    <row r="54" spans="1:24" x14ac:dyDescent="0.3">
      <c r="A54" s="1">
        <v>43273</v>
      </c>
      <c r="B54" s="6">
        <v>0.52953703703703703</v>
      </c>
      <c r="C54">
        <v>57.78736</v>
      </c>
      <c r="D54">
        <v>-86.044550000000001</v>
      </c>
      <c r="E54">
        <v>40</v>
      </c>
      <c r="F54">
        <v>27998</v>
      </c>
      <c r="G54">
        <v>69104.5</v>
      </c>
      <c r="H54">
        <v>1</v>
      </c>
      <c r="I54">
        <v>-16.7</v>
      </c>
      <c r="J54">
        <v>-6.16</v>
      </c>
      <c r="K54">
        <v>38.322000000000003</v>
      </c>
      <c r="L54">
        <v>40.005000000000003</v>
      </c>
      <c r="M54">
        <v>43.423999999999999</v>
      </c>
      <c r="N54">
        <v>14.066000000000001</v>
      </c>
      <c r="O54">
        <v>8.0861099999999997</v>
      </c>
      <c r="P54">
        <v>10.25014</v>
      </c>
      <c r="Q54">
        <v>1.48468</v>
      </c>
      <c r="R54">
        <v>1.1042000000000001</v>
      </c>
      <c r="S54">
        <v>1.1054600000000001</v>
      </c>
      <c r="T54">
        <v>1.46672</v>
      </c>
      <c r="U54">
        <v>1.1834199999999999</v>
      </c>
      <c r="V54">
        <v>261.55099999999999</v>
      </c>
      <c r="W54">
        <v>261.44099999999997</v>
      </c>
      <c r="X54">
        <v>0.109</v>
      </c>
    </row>
    <row r="55" spans="1:24" x14ac:dyDescent="0.3">
      <c r="A55" s="1">
        <v>43273</v>
      </c>
      <c r="B55" s="6">
        <v>0.52971064814814817</v>
      </c>
      <c r="C55">
        <v>57.787329999999997</v>
      </c>
      <c r="D55">
        <v>-86.044516999999999</v>
      </c>
      <c r="E55">
        <v>45</v>
      </c>
      <c r="F55">
        <v>28004</v>
      </c>
      <c r="G55">
        <v>69119.399999999994</v>
      </c>
      <c r="H55">
        <v>1</v>
      </c>
      <c r="I55">
        <v>-15.1</v>
      </c>
      <c r="J55">
        <v>-6.33</v>
      </c>
      <c r="K55">
        <v>38.32</v>
      </c>
      <c r="L55">
        <v>40.003999999999998</v>
      </c>
      <c r="M55">
        <v>43.423999999999999</v>
      </c>
      <c r="N55">
        <v>14.063000000000001</v>
      </c>
      <c r="O55">
        <v>8.0862800000000004</v>
      </c>
      <c r="P55">
        <v>10.250030000000001</v>
      </c>
      <c r="Q55">
        <v>1.4841299999999999</v>
      </c>
      <c r="R55">
        <v>0.91718999999999995</v>
      </c>
      <c r="S55">
        <v>0.95709999999999995</v>
      </c>
      <c r="T55">
        <v>1.4669399999999999</v>
      </c>
      <c r="U55">
        <v>1.18329</v>
      </c>
      <c r="V55">
        <v>137.30199999999999</v>
      </c>
      <c r="W55">
        <v>164.05699999999999</v>
      </c>
      <c r="X55">
        <v>-26.754000000000001</v>
      </c>
    </row>
    <row r="56" spans="1:24" x14ac:dyDescent="0.3">
      <c r="A56" s="1">
        <v>43273</v>
      </c>
      <c r="B56" s="6">
        <v>0.5298842592592593</v>
      </c>
      <c r="C56">
        <v>57.787301999999997</v>
      </c>
      <c r="D56">
        <v>-86.044482000000002</v>
      </c>
      <c r="E56">
        <v>50</v>
      </c>
      <c r="F56">
        <v>28010</v>
      </c>
      <c r="G56">
        <v>69134.3</v>
      </c>
      <c r="H56">
        <v>1</v>
      </c>
      <c r="I56">
        <v>-15.4</v>
      </c>
      <c r="J56">
        <v>-5.92</v>
      </c>
      <c r="K56">
        <v>38.323</v>
      </c>
      <c r="L56">
        <v>40.006999999999998</v>
      </c>
      <c r="M56">
        <v>43.424999999999997</v>
      </c>
      <c r="N56">
        <v>14.092000000000001</v>
      </c>
      <c r="O56">
        <v>8.0861199999999993</v>
      </c>
      <c r="P56">
        <v>10.250030000000001</v>
      </c>
      <c r="Q56">
        <v>1.4842200000000001</v>
      </c>
      <c r="R56">
        <v>0.95653999999999995</v>
      </c>
      <c r="S56">
        <v>1.00421</v>
      </c>
      <c r="T56">
        <v>1.4668099999999999</v>
      </c>
      <c r="U56">
        <v>1.1832400000000001</v>
      </c>
      <c r="V56">
        <v>163.47800000000001</v>
      </c>
      <c r="W56">
        <v>195.035</v>
      </c>
      <c r="X56">
        <v>-31.556999999999999</v>
      </c>
    </row>
    <row r="57" spans="1:24" x14ac:dyDescent="0.3">
      <c r="A57" s="1">
        <v>43273</v>
      </c>
      <c r="B57" s="6">
        <v>0.53005787037037033</v>
      </c>
      <c r="C57">
        <v>57.787272999999999</v>
      </c>
      <c r="D57">
        <v>-86.044447000000005</v>
      </c>
      <c r="E57">
        <v>55</v>
      </c>
      <c r="F57">
        <v>28016</v>
      </c>
      <c r="G57">
        <v>69149.3</v>
      </c>
      <c r="H57">
        <v>1</v>
      </c>
      <c r="I57">
        <v>-15</v>
      </c>
      <c r="J57">
        <v>-6.06</v>
      </c>
      <c r="K57">
        <v>38.314</v>
      </c>
      <c r="L57">
        <v>40</v>
      </c>
      <c r="M57">
        <v>43.427</v>
      </c>
      <c r="N57">
        <v>14.105</v>
      </c>
      <c r="O57">
        <v>8.0861400000000003</v>
      </c>
      <c r="P57">
        <v>10.250450000000001</v>
      </c>
      <c r="Q57">
        <v>1.48543</v>
      </c>
      <c r="R57">
        <v>1.02569</v>
      </c>
      <c r="S57">
        <v>1.0668599999999999</v>
      </c>
      <c r="T57">
        <v>1.46696</v>
      </c>
      <c r="U57">
        <v>1.1834100000000001</v>
      </c>
      <c r="V57">
        <v>209.36099999999999</v>
      </c>
      <c r="W57">
        <v>236.10400000000001</v>
      </c>
      <c r="X57">
        <v>-26.742999999999999</v>
      </c>
    </row>
    <row r="58" spans="1:24" x14ac:dyDescent="0.3">
      <c r="A58" s="1">
        <v>43273</v>
      </c>
      <c r="B58" s="6">
        <v>0.53024305555555562</v>
      </c>
      <c r="C58">
        <v>57.787242999999997</v>
      </c>
      <c r="D58">
        <v>-86.044408000000004</v>
      </c>
      <c r="E58">
        <v>60</v>
      </c>
      <c r="F58">
        <v>28023</v>
      </c>
      <c r="G58">
        <v>69166.7</v>
      </c>
      <c r="H58">
        <v>1</v>
      </c>
      <c r="I58">
        <v>-14.7</v>
      </c>
      <c r="J58">
        <v>-6.62</v>
      </c>
      <c r="K58">
        <v>38.33</v>
      </c>
      <c r="L58">
        <v>40.000999999999998</v>
      </c>
      <c r="M58">
        <v>43.420999999999999</v>
      </c>
      <c r="N58">
        <v>14.127000000000001</v>
      </c>
      <c r="O58">
        <v>8.0863499999999995</v>
      </c>
      <c r="P58">
        <v>10.25014</v>
      </c>
      <c r="Q58">
        <v>1.48508</v>
      </c>
      <c r="R58">
        <v>1.08324</v>
      </c>
      <c r="S58">
        <v>1.1039699999999999</v>
      </c>
      <c r="T58">
        <v>1.46688</v>
      </c>
      <c r="U58">
        <v>1.18336</v>
      </c>
      <c r="V58">
        <v>247.684</v>
      </c>
      <c r="W58">
        <v>260.53199999999998</v>
      </c>
      <c r="X58">
        <v>-12.848000000000001</v>
      </c>
    </row>
    <row r="59" spans="1:24" x14ac:dyDescent="0.3">
      <c r="A59" s="1">
        <v>43273</v>
      </c>
      <c r="B59" s="6">
        <v>0.53040509259259261</v>
      </c>
      <c r="C59">
        <v>57.787216999999998</v>
      </c>
      <c r="D59">
        <v>-86.044375000000002</v>
      </c>
      <c r="E59">
        <v>65</v>
      </c>
      <c r="F59">
        <v>28029</v>
      </c>
      <c r="G59">
        <v>69181.7</v>
      </c>
      <c r="H59">
        <v>1</v>
      </c>
      <c r="I59">
        <v>-17.899999999999999</v>
      </c>
      <c r="J59">
        <v>-6.59</v>
      </c>
      <c r="K59">
        <v>38.33</v>
      </c>
      <c r="L59">
        <v>39.999000000000002</v>
      </c>
      <c r="M59">
        <v>43.414000000000001</v>
      </c>
      <c r="N59">
        <v>14.164</v>
      </c>
      <c r="O59">
        <v>8.0862599999999993</v>
      </c>
      <c r="P59">
        <v>10.24999</v>
      </c>
      <c r="Q59">
        <v>1.4857499999999999</v>
      </c>
      <c r="R59">
        <v>1.0239499999999999</v>
      </c>
      <c r="S59">
        <v>1.0912599999999999</v>
      </c>
      <c r="T59">
        <v>1.4669300000000001</v>
      </c>
      <c r="U59">
        <v>1.1833</v>
      </c>
      <c r="V59">
        <v>208.29599999999999</v>
      </c>
      <c r="W59">
        <v>252.233</v>
      </c>
      <c r="X59">
        <v>-43.936</v>
      </c>
    </row>
    <row r="60" spans="1:24" x14ac:dyDescent="0.3">
      <c r="A60" s="1">
        <v>43273</v>
      </c>
      <c r="B60" s="6">
        <v>0.53059027777777779</v>
      </c>
      <c r="C60">
        <v>57.787187000000003</v>
      </c>
      <c r="D60">
        <v>-86.044336999999999</v>
      </c>
      <c r="E60">
        <v>70</v>
      </c>
      <c r="F60">
        <v>28035</v>
      </c>
      <c r="G60">
        <v>69196.600000000006</v>
      </c>
      <c r="H60">
        <v>1</v>
      </c>
      <c r="I60">
        <v>-15</v>
      </c>
      <c r="J60">
        <v>-6.32</v>
      </c>
      <c r="K60">
        <v>38.326000000000001</v>
      </c>
      <c r="L60">
        <v>40.008000000000003</v>
      </c>
      <c r="M60">
        <v>43.420999999999999</v>
      </c>
      <c r="N60">
        <v>14.179</v>
      </c>
      <c r="O60">
        <v>8.0861699999999992</v>
      </c>
      <c r="P60">
        <v>10.24976</v>
      </c>
      <c r="Q60">
        <v>1.4849300000000001</v>
      </c>
      <c r="R60">
        <v>0.95355999999999996</v>
      </c>
      <c r="S60">
        <v>1.07359</v>
      </c>
      <c r="T60">
        <v>1.46661</v>
      </c>
      <c r="U60">
        <v>1.18316</v>
      </c>
      <c r="V60">
        <v>161.47800000000001</v>
      </c>
      <c r="W60">
        <v>240.672</v>
      </c>
      <c r="X60">
        <v>-79.192999999999998</v>
      </c>
    </row>
    <row r="61" spans="1:24" x14ac:dyDescent="0.3">
      <c r="A61" s="1">
        <v>43273</v>
      </c>
      <c r="B61" s="6">
        <v>0.5308680555555555</v>
      </c>
      <c r="C61">
        <v>57.787142000000003</v>
      </c>
      <c r="D61">
        <v>-86.044280000000001</v>
      </c>
      <c r="E61">
        <v>75</v>
      </c>
      <c r="F61">
        <v>28045</v>
      </c>
      <c r="G61">
        <v>69221.5</v>
      </c>
      <c r="H61">
        <v>1</v>
      </c>
      <c r="I61">
        <v>-16</v>
      </c>
      <c r="J61">
        <v>-6.08</v>
      </c>
      <c r="K61">
        <v>38.338999999999999</v>
      </c>
      <c r="L61">
        <v>40.011000000000003</v>
      </c>
      <c r="M61">
        <v>43.42</v>
      </c>
      <c r="N61">
        <v>14.182</v>
      </c>
      <c r="O61">
        <v>8.0861499999999999</v>
      </c>
      <c r="P61">
        <v>10.250080000000001</v>
      </c>
      <c r="Q61">
        <v>1.48464</v>
      </c>
      <c r="R61">
        <v>0.93786000000000003</v>
      </c>
      <c r="S61">
        <v>1.0649999999999999</v>
      </c>
      <c r="T61">
        <v>1.46668</v>
      </c>
      <c r="U61">
        <v>1.18323</v>
      </c>
      <c r="V61">
        <v>150.989</v>
      </c>
      <c r="W61">
        <v>234.98</v>
      </c>
      <c r="X61">
        <v>-83.991</v>
      </c>
    </row>
    <row r="62" spans="1:24" x14ac:dyDescent="0.3">
      <c r="A62" s="1">
        <v>43273</v>
      </c>
      <c r="B62" s="6">
        <v>0.53104166666666663</v>
      </c>
      <c r="C62">
        <v>57.787115</v>
      </c>
      <c r="D62">
        <v>-86.044245000000004</v>
      </c>
      <c r="E62">
        <v>80</v>
      </c>
      <c r="F62">
        <v>28051</v>
      </c>
      <c r="G62">
        <v>69236.399999999994</v>
      </c>
      <c r="H62">
        <v>1</v>
      </c>
      <c r="I62">
        <v>-16.2</v>
      </c>
      <c r="J62">
        <v>-5.8</v>
      </c>
      <c r="K62">
        <v>38.325000000000003</v>
      </c>
      <c r="L62">
        <v>40.005000000000003</v>
      </c>
      <c r="M62">
        <v>43.423999999999999</v>
      </c>
      <c r="N62">
        <v>14.206</v>
      </c>
      <c r="O62">
        <v>8.0862800000000004</v>
      </c>
      <c r="P62">
        <v>10.249930000000001</v>
      </c>
      <c r="Q62">
        <v>1.48454</v>
      </c>
      <c r="R62">
        <v>0.98997999999999997</v>
      </c>
      <c r="S62">
        <v>1.07497</v>
      </c>
      <c r="T62">
        <v>1.46679</v>
      </c>
      <c r="U62">
        <v>1.18316</v>
      </c>
      <c r="V62">
        <v>185.79599999999999</v>
      </c>
      <c r="W62">
        <v>241.62</v>
      </c>
      <c r="X62">
        <v>-55.823</v>
      </c>
    </row>
    <row r="63" spans="1:24" x14ac:dyDescent="0.3">
      <c r="A63" s="1">
        <v>43273</v>
      </c>
      <c r="B63" s="6">
        <v>0.53122685185185181</v>
      </c>
      <c r="C63">
        <v>57.787083000000003</v>
      </c>
      <c r="D63">
        <v>-86.044207</v>
      </c>
      <c r="E63">
        <v>25</v>
      </c>
      <c r="F63">
        <v>28057</v>
      </c>
      <c r="G63">
        <v>69251.3</v>
      </c>
      <c r="H63">
        <v>1</v>
      </c>
      <c r="I63">
        <v>-17.100000000000001</v>
      </c>
      <c r="J63">
        <v>-6.39</v>
      </c>
      <c r="K63">
        <v>38.332999999999998</v>
      </c>
      <c r="L63">
        <v>40.006999999999998</v>
      </c>
      <c r="M63">
        <v>43.427</v>
      </c>
      <c r="N63">
        <v>14.218</v>
      </c>
      <c r="O63">
        <v>8.0863099999999992</v>
      </c>
      <c r="P63">
        <v>10.249969999999999</v>
      </c>
      <c r="Q63">
        <v>1.48454</v>
      </c>
      <c r="R63">
        <v>0.98516999999999999</v>
      </c>
      <c r="S63">
        <v>1.0688</v>
      </c>
      <c r="T63">
        <v>1.46689</v>
      </c>
      <c r="U63">
        <v>1.1831499999999999</v>
      </c>
      <c r="V63">
        <v>182.65299999999999</v>
      </c>
      <c r="W63">
        <v>237.595</v>
      </c>
      <c r="X63">
        <v>-54.941000000000003</v>
      </c>
    </row>
    <row r="64" spans="1:24" x14ac:dyDescent="0.3">
      <c r="A64" s="1">
        <v>43273</v>
      </c>
      <c r="B64" s="6">
        <v>0.53142361111111114</v>
      </c>
      <c r="C64">
        <v>57.787050000000001</v>
      </c>
      <c r="D64">
        <v>-86.044167999999999</v>
      </c>
      <c r="E64">
        <v>30</v>
      </c>
      <c r="F64">
        <v>28064</v>
      </c>
      <c r="G64">
        <v>69268.800000000003</v>
      </c>
      <c r="H64">
        <v>1</v>
      </c>
      <c r="I64">
        <v>-16.100000000000001</v>
      </c>
      <c r="J64">
        <v>-5.89</v>
      </c>
      <c r="K64">
        <v>38.335000000000001</v>
      </c>
      <c r="L64">
        <v>40.012</v>
      </c>
      <c r="M64">
        <v>43.423000000000002</v>
      </c>
      <c r="N64">
        <v>14.25</v>
      </c>
      <c r="O64">
        <v>8.0862400000000001</v>
      </c>
      <c r="P64">
        <v>10.24973</v>
      </c>
      <c r="Q64">
        <v>1.4838499999999999</v>
      </c>
      <c r="R64">
        <v>0.99317</v>
      </c>
      <c r="S64">
        <v>1.0748599999999999</v>
      </c>
      <c r="T64">
        <v>1.4666600000000001</v>
      </c>
      <c r="U64">
        <v>1.18316</v>
      </c>
      <c r="V64">
        <v>187.86199999999999</v>
      </c>
      <c r="W64">
        <v>241.517</v>
      </c>
      <c r="X64">
        <v>-53.654000000000003</v>
      </c>
    </row>
    <row r="65" spans="1:24" x14ac:dyDescent="0.3">
      <c r="A65" s="1">
        <v>43273</v>
      </c>
      <c r="B65" s="6">
        <v>0.53157407407407409</v>
      </c>
      <c r="C65">
        <v>57.787025</v>
      </c>
      <c r="D65">
        <v>-86.044138000000004</v>
      </c>
      <c r="E65">
        <v>35</v>
      </c>
      <c r="O65">
        <v>8.0861400000000003</v>
      </c>
      <c r="P65">
        <v>10.250310000000001</v>
      </c>
      <c r="Q65">
        <v>1.4845299999999999</v>
      </c>
      <c r="R65">
        <v>1.0780400000000001</v>
      </c>
      <c r="S65">
        <v>1.10124</v>
      </c>
      <c r="T65">
        <v>1.46671</v>
      </c>
      <c r="U65">
        <v>1.1832499999999999</v>
      </c>
      <c r="V65">
        <v>244.28</v>
      </c>
      <c r="W65">
        <v>258.80099999999999</v>
      </c>
      <c r="X65">
        <v>-14.521000000000001</v>
      </c>
    </row>
    <row r="66" spans="1:24" x14ac:dyDescent="0.3">
      <c r="A66" s="1">
        <v>43273</v>
      </c>
      <c r="B66" s="6">
        <v>0.53173611111111108</v>
      </c>
      <c r="C66">
        <v>57.786997999999997</v>
      </c>
      <c r="D66">
        <v>-86.044107999999994</v>
      </c>
      <c r="E66">
        <v>40</v>
      </c>
      <c r="F66">
        <v>28076</v>
      </c>
      <c r="G66">
        <v>69298.7</v>
      </c>
      <c r="H66">
        <v>1</v>
      </c>
      <c r="I66">
        <v>-15</v>
      </c>
      <c r="J66">
        <v>-6.6</v>
      </c>
      <c r="K66">
        <v>38.335999999999999</v>
      </c>
      <c r="L66">
        <v>40.006</v>
      </c>
      <c r="M66">
        <v>43.427</v>
      </c>
      <c r="N66">
        <v>14.276999999999999</v>
      </c>
      <c r="O66">
        <v>8.0862999999999996</v>
      </c>
      <c r="P66">
        <v>10.24996</v>
      </c>
      <c r="Q66">
        <v>1.4840599999999999</v>
      </c>
      <c r="R66">
        <v>1.10504</v>
      </c>
      <c r="S66">
        <v>1.10619</v>
      </c>
      <c r="T66">
        <v>1.4670099999999999</v>
      </c>
      <c r="U66">
        <v>1.1833800000000001</v>
      </c>
      <c r="V66">
        <v>262.19099999999997</v>
      </c>
      <c r="W66">
        <v>261.99700000000001</v>
      </c>
      <c r="X66">
        <v>0.193</v>
      </c>
    </row>
    <row r="67" spans="1:24" x14ac:dyDescent="0.3">
      <c r="A67" s="1">
        <v>43273</v>
      </c>
      <c r="B67" s="6">
        <v>0.53192129629629636</v>
      </c>
      <c r="C67">
        <v>57.786966999999997</v>
      </c>
      <c r="D67">
        <v>-86.044072</v>
      </c>
      <c r="E67">
        <v>45</v>
      </c>
      <c r="F67">
        <v>28082</v>
      </c>
      <c r="G67">
        <v>69313.600000000006</v>
      </c>
      <c r="H67">
        <v>1</v>
      </c>
      <c r="I67">
        <v>-14.3</v>
      </c>
      <c r="J67">
        <v>-6.41</v>
      </c>
      <c r="K67">
        <v>38.337000000000003</v>
      </c>
      <c r="L67">
        <v>40.012999999999998</v>
      </c>
      <c r="M67">
        <v>43.424999999999997</v>
      </c>
      <c r="N67">
        <v>14.27</v>
      </c>
      <c r="O67">
        <v>8.0864600000000006</v>
      </c>
      <c r="P67">
        <v>10.250109999999999</v>
      </c>
      <c r="Q67">
        <v>1.48498</v>
      </c>
      <c r="R67">
        <v>0.91042999999999996</v>
      </c>
      <c r="S67">
        <v>0.95342000000000005</v>
      </c>
      <c r="T67">
        <v>1.4668099999999999</v>
      </c>
      <c r="U67">
        <v>1.1833100000000001</v>
      </c>
      <c r="V67">
        <v>132.69999999999999</v>
      </c>
      <c r="W67">
        <v>161.54499999999999</v>
      </c>
      <c r="X67">
        <v>-28.844000000000001</v>
      </c>
    </row>
    <row r="68" spans="1:24" x14ac:dyDescent="0.3">
      <c r="A68" s="1">
        <v>43273</v>
      </c>
      <c r="B68" s="6">
        <v>0.53209490740740739</v>
      </c>
      <c r="C68">
        <v>57.786937999999999</v>
      </c>
      <c r="D68">
        <v>-86.044039999999995</v>
      </c>
      <c r="E68">
        <v>50</v>
      </c>
      <c r="F68">
        <v>28088</v>
      </c>
      <c r="G68">
        <v>69328.5</v>
      </c>
      <c r="H68">
        <v>1</v>
      </c>
      <c r="I68">
        <v>-15.8</v>
      </c>
      <c r="J68">
        <v>-5.8</v>
      </c>
      <c r="K68">
        <v>38.353999999999999</v>
      </c>
      <c r="L68">
        <v>40.012999999999998</v>
      </c>
      <c r="M68">
        <v>43.435000000000002</v>
      </c>
      <c r="N68">
        <v>14.311999999999999</v>
      </c>
      <c r="O68">
        <v>8.0861999999999998</v>
      </c>
      <c r="P68">
        <v>10.250360000000001</v>
      </c>
      <c r="Q68">
        <v>1.4840500000000001</v>
      </c>
      <c r="R68">
        <v>0.97685</v>
      </c>
      <c r="S68">
        <v>1.0233000000000001</v>
      </c>
      <c r="T68">
        <v>1.4670799999999999</v>
      </c>
      <c r="U68">
        <v>1.18346</v>
      </c>
      <c r="V68">
        <v>176.86199999999999</v>
      </c>
      <c r="W68">
        <v>207.453</v>
      </c>
      <c r="X68">
        <v>-30.59</v>
      </c>
    </row>
    <row r="69" spans="1:24" x14ac:dyDescent="0.3">
      <c r="A69" s="1">
        <v>43273</v>
      </c>
      <c r="B69" s="6">
        <v>0.53226851851851853</v>
      </c>
      <c r="C69">
        <v>57.786909999999999</v>
      </c>
      <c r="D69">
        <v>-86.044006999999993</v>
      </c>
      <c r="E69">
        <v>55</v>
      </c>
      <c r="F69">
        <v>28094</v>
      </c>
      <c r="G69">
        <v>69343.5</v>
      </c>
      <c r="H69">
        <v>1</v>
      </c>
      <c r="I69">
        <v>-16.100000000000001</v>
      </c>
      <c r="J69">
        <v>-6.19</v>
      </c>
      <c r="K69">
        <v>38.350999999999999</v>
      </c>
      <c r="L69">
        <v>40.015000000000001</v>
      </c>
      <c r="M69">
        <v>43.426000000000002</v>
      </c>
      <c r="N69">
        <v>14.323</v>
      </c>
      <c r="O69">
        <v>8.0863899999999997</v>
      </c>
      <c r="P69">
        <v>10.25013</v>
      </c>
      <c r="Q69">
        <v>1.4855400000000001</v>
      </c>
      <c r="R69">
        <v>1.0398000000000001</v>
      </c>
      <c r="S69">
        <v>1.07761</v>
      </c>
      <c r="T69">
        <v>1.46688</v>
      </c>
      <c r="U69">
        <v>1.1832199999999999</v>
      </c>
      <c r="V69">
        <v>218.916</v>
      </c>
      <c r="W69">
        <v>243.33099999999999</v>
      </c>
      <c r="X69">
        <v>-24.414000000000001</v>
      </c>
    </row>
    <row r="70" spans="1:24" x14ac:dyDescent="0.3">
      <c r="A70" s="1">
        <v>43273</v>
      </c>
      <c r="B70" s="6">
        <v>0.53244212962962967</v>
      </c>
      <c r="C70">
        <v>57.786881999999999</v>
      </c>
      <c r="D70">
        <v>-86.043972999999994</v>
      </c>
      <c r="E70">
        <v>60</v>
      </c>
      <c r="F70">
        <v>28100</v>
      </c>
      <c r="G70">
        <v>69358.399999999994</v>
      </c>
      <c r="H70">
        <v>1</v>
      </c>
      <c r="I70">
        <v>-15.1</v>
      </c>
      <c r="J70">
        <v>-5.71</v>
      </c>
      <c r="K70">
        <v>38.343000000000004</v>
      </c>
      <c r="L70">
        <v>40.015000000000001</v>
      </c>
      <c r="M70">
        <v>43.427</v>
      </c>
      <c r="N70">
        <v>14.353999999999999</v>
      </c>
      <c r="O70">
        <v>8.0863999999999994</v>
      </c>
      <c r="P70">
        <v>10.25009</v>
      </c>
      <c r="Q70">
        <v>1.48567</v>
      </c>
      <c r="R70">
        <v>1.0828100000000001</v>
      </c>
      <c r="S70">
        <v>1.1034900000000001</v>
      </c>
      <c r="T70">
        <v>1.4670300000000001</v>
      </c>
      <c r="U70">
        <v>1.1834199999999999</v>
      </c>
      <c r="V70">
        <v>247.38399999999999</v>
      </c>
      <c r="W70">
        <v>260.202</v>
      </c>
      <c r="X70">
        <v>-12.817</v>
      </c>
    </row>
    <row r="71" spans="1:24" x14ac:dyDescent="0.3">
      <c r="A71" s="1">
        <v>43273</v>
      </c>
      <c r="B71" s="6">
        <v>0.5326157407407407</v>
      </c>
      <c r="C71">
        <v>57.786853000000001</v>
      </c>
      <c r="D71">
        <v>-86.043940000000006</v>
      </c>
      <c r="E71">
        <v>65</v>
      </c>
      <c r="F71">
        <v>28106</v>
      </c>
      <c r="G71">
        <v>69373.3</v>
      </c>
      <c r="H71">
        <v>1</v>
      </c>
      <c r="I71">
        <v>-13.9</v>
      </c>
      <c r="J71">
        <v>-6.32</v>
      </c>
      <c r="K71">
        <v>38.347999999999999</v>
      </c>
      <c r="L71">
        <v>40.012999999999998</v>
      </c>
      <c r="M71">
        <v>43.43</v>
      </c>
      <c r="N71">
        <v>14.356</v>
      </c>
      <c r="O71">
        <v>8.0862999999999996</v>
      </c>
      <c r="P71">
        <v>10.25001</v>
      </c>
      <c r="Q71">
        <v>1.4837199999999999</v>
      </c>
      <c r="R71">
        <v>1.0584100000000001</v>
      </c>
      <c r="S71">
        <v>1.09823</v>
      </c>
      <c r="T71">
        <v>1.4669099999999999</v>
      </c>
      <c r="U71">
        <v>1.18344</v>
      </c>
      <c r="V71">
        <v>231.09</v>
      </c>
      <c r="W71">
        <v>256.702</v>
      </c>
      <c r="X71">
        <v>-25.611000000000001</v>
      </c>
    </row>
    <row r="72" spans="1:24" x14ac:dyDescent="0.3">
      <c r="A72" s="1">
        <v>43273</v>
      </c>
      <c r="B72" s="6">
        <v>0.53278935185185183</v>
      </c>
      <c r="C72">
        <v>57.786825</v>
      </c>
      <c r="D72">
        <v>-86.043908000000002</v>
      </c>
      <c r="E72">
        <v>70</v>
      </c>
      <c r="F72">
        <v>28112</v>
      </c>
      <c r="G72">
        <v>69388.3</v>
      </c>
      <c r="H72">
        <v>1</v>
      </c>
      <c r="I72">
        <v>-16</v>
      </c>
      <c r="J72">
        <v>-6.18</v>
      </c>
      <c r="K72">
        <v>38.348999999999997</v>
      </c>
      <c r="L72">
        <v>40.01</v>
      </c>
      <c r="M72">
        <v>43.423999999999999</v>
      </c>
      <c r="N72">
        <v>14.391</v>
      </c>
      <c r="O72">
        <v>8.08629</v>
      </c>
      <c r="P72">
        <v>10.24981</v>
      </c>
      <c r="Q72">
        <v>1.48434</v>
      </c>
      <c r="R72">
        <v>0.98453000000000002</v>
      </c>
      <c r="S72">
        <v>1.08243</v>
      </c>
      <c r="T72">
        <v>1.46685</v>
      </c>
      <c r="U72">
        <v>1.1834</v>
      </c>
      <c r="V72">
        <v>181.92500000000001</v>
      </c>
      <c r="W72">
        <v>246.32599999999999</v>
      </c>
      <c r="X72">
        <v>-64.400000000000006</v>
      </c>
    </row>
    <row r="73" spans="1:24" x14ac:dyDescent="0.3">
      <c r="A73" s="1">
        <v>43273</v>
      </c>
      <c r="B73" s="6">
        <v>0.53296296296296297</v>
      </c>
      <c r="C73">
        <v>57.786797</v>
      </c>
      <c r="D73">
        <v>-86.043876999999995</v>
      </c>
      <c r="E73">
        <v>75</v>
      </c>
      <c r="V73">
        <v>149.005</v>
      </c>
      <c r="W73">
        <v>235.82499999999999</v>
      </c>
      <c r="X73">
        <v>-86.82</v>
      </c>
    </row>
    <row r="74" spans="1:24" x14ac:dyDescent="0.3">
      <c r="A74" s="1">
        <v>43273</v>
      </c>
      <c r="B74" s="6">
        <v>0.53297453703703701</v>
      </c>
      <c r="C74">
        <v>57.786794999999998</v>
      </c>
      <c r="D74">
        <v>-86.043875</v>
      </c>
      <c r="E74">
        <v>80</v>
      </c>
      <c r="F74">
        <v>28119</v>
      </c>
      <c r="G74">
        <v>69405.7</v>
      </c>
      <c r="H74">
        <v>1</v>
      </c>
      <c r="I74">
        <v>-16.899999999999999</v>
      </c>
      <c r="J74">
        <v>-5.75</v>
      </c>
      <c r="K74">
        <v>38.357999999999997</v>
      </c>
      <c r="L74">
        <v>40.006999999999998</v>
      </c>
      <c r="M74">
        <v>43.43</v>
      </c>
      <c r="N74">
        <v>14.398</v>
      </c>
      <c r="O74">
        <v>8.0861900000000002</v>
      </c>
      <c r="P74">
        <v>10.250400000000001</v>
      </c>
      <c r="Q74">
        <v>1.48183</v>
      </c>
      <c r="R74">
        <v>0.94915000000000005</v>
      </c>
      <c r="S74">
        <v>1.0670599999999999</v>
      </c>
      <c r="T74">
        <v>1.46702</v>
      </c>
      <c r="U74">
        <v>1.18337</v>
      </c>
      <c r="V74">
        <v>158.50899999999999</v>
      </c>
      <c r="W74">
        <v>236.286</v>
      </c>
      <c r="X74">
        <v>-77.777000000000001</v>
      </c>
    </row>
    <row r="75" spans="1:24" x14ac:dyDescent="0.3">
      <c r="A75" s="1">
        <v>43273</v>
      </c>
      <c r="B75" s="6">
        <v>0.53423611111111113</v>
      </c>
      <c r="C75">
        <v>57.786583</v>
      </c>
      <c r="D75">
        <v>-86.043617999999995</v>
      </c>
      <c r="E75">
        <v>25</v>
      </c>
      <c r="F75">
        <v>28163</v>
      </c>
      <c r="G75">
        <v>69515.199999999997</v>
      </c>
      <c r="H75">
        <v>1</v>
      </c>
      <c r="I75">
        <v>-15</v>
      </c>
      <c r="J75">
        <v>-5.95</v>
      </c>
      <c r="K75">
        <v>38.362000000000002</v>
      </c>
      <c r="L75">
        <v>40.006999999999998</v>
      </c>
      <c r="M75">
        <v>43.423999999999999</v>
      </c>
      <c r="N75">
        <v>14.515000000000001</v>
      </c>
      <c r="O75">
        <v>8.0862999999999996</v>
      </c>
      <c r="P75">
        <v>10.250159999999999</v>
      </c>
      <c r="Q75">
        <v>1.4859500000000001</v>
      </c>
      <c r="R75">
        <v>0.98865999999999998</v>
      </c>
      <c r="S75">
        <v>1.07256</v>
      </c>
      <c r="T75">
        <v>1.4672000000000001</v>
      </c>
      <c r="U75">
        <v>1.18343</v>
      </c>
      <c r="V75">
        <v>184.797</v>
      </c>
      <c r="W75">
        <v>239.88800000000001</v>
      </c>
      <c r="X75">
        <v>-55.09</v>
      </c>
    </row>
    <row r="76" spans="1:24" x14ac:dyDescent="0.3">
      <c r="A76" s="1">
        <v>43273</v>
      </c>
      <c r="B76" s="6">
        <v>0.53444444444444439</v>
      </c>
      <c r="C76">
        <v>57.786548000000003</v>
      </c>
      <c r="D76">
        <v>-86.043575000000004</v>
      </c>
      <c r="E76">
        <v>30</v>
      </c>
      <c r="F76">
        <v>28171</v>
      </c>
      <c r="G76">
        <v>69535.199999999997</v>
      </c>
      <c r="H76">
        <v>1</v>
      </c>
      <c r="I76">
        <v>-16.5</v>
      </c>
      <c r="J76">
        <v>-6.26</v>
      </c>
      <c r="K76">
        <v>38.366</v>
      </c>
      <c r="L76">
        <v>39.999000000000002</v>
      </c>
      <c r="M76">
        <v>43.415999999999997</v>
      </c>
      <c r="N76">
        <v>14.538</v>
      </c>
      <c r="O76">
        <v>8.0862700000000007</v>
      </c>
      <c r="P76">
        <v>10.25014</v>
      </c>
      <c r="Q76">
        <v>1.4846900000000001</v>
      </c>
      <c r="R76">
        <v>0.96533000000000002</v>
      </c>
      <c r="S76">
        <v>1.0709500000000001</v>
      </c>
      <c r="T76">
        <v>1.4670000000000001</v>
      </c>
      <c r="U76">
        <v>1.1833899999999999</v>
      </c>
      <c r="V76">
        <v>169.21799999999999</v>
      </c>
      <c r="W76">
        <v>238.80799999999999</v>
      </c>
      <c r="X76">
        <v>-69.59</v>
      </c>
    </row>
    <row r="77" spans="1:24" x14ac:dyDescent="0.3">
      <c r="A77" s="1">
        <v>43273</v>
      </c>
      <c r="B77" s="6">
        <v>0.5345833333333333</v>
      </c>
      <c r="C77">
        <v>57.786527</v>
      </c>
      <c r="D77">
        <v>-86.043547000000004</v>
      </c>
      <c r="E77">
        <v>35</v>
      </c>
      <c r="F77">
        <v>28176</v>
      </c>
      <c r="G77">
        <v>69547.600000000006</v>
      </c>
      <c r="H77">
        <v>1</v>
      </c>
      <c r="I77">
        <v>-14.4</v>
      </c>
      <c r="J77">
        <v>-6.13</v>
      </c>
      <c r="K77">
        <v>38.351999999999997</v>
      </c>
      <c r="L77">
        <v>40.002000000000002</v>
      </c>
      <c r="M77">
        <v>43.423000000000002</v>
      </c>
      <c r="N77">
        <v>14.547000000000001</v>
      </c>
      <c r="O77">
        <v>8.0862599999999993</v>
      </c>
      <c r="P77">
        <v>10.250310000000001</v>
      </c>
      <c r="Q77">
        <v>1.4843200000000001</v>
      </c>
      <c r="R77">
        <v>1.04952</v>
      </c>
      <c r="S77">
        <v>1.08586</v>
      </c>
      <c r="T77">
        <v>1.4674400000000001</v>
      </c>
      <c r="U77">
        <v>1.1835899999999999</v>
      </c>
      <c r="V77">
        <v>225.18</v>
      </c>
      <c r="W77">
        <v>248.53800000000001</v>
      </c>
      <c r="X77">
        <v>-23.358000000000001</v>
      </c>
    </row>
    <row r="78" spans="1:24" x14ac:dyDescent="0.3">
      <c r="A78" s="1">
        <v>43273</v>
      </c>
      <c r="B78" s="6">
        <v>0.53475694444444444</v>
      </c>
      <c r="C78">
        <v>57.786498000000002</v>
      </c>
      <c r="D78">
        <v>-86.043513000000004</v>
      </c>
      <c r="E78">
        <v>40</v>
      </c>
      <c r="F78">
        <v>28182</v>
      </c>
      <c r="G78">
        <v>69562.5</v>
      </c>
      <c r="H78">
        <v>1</v>
      </c>
      <c r="I78">
        <v>-17.3</v>
      </c>
      <c r="J78">
        <v>-6.35</v>
      </c>
      <c r="K78">
        <v>38.356000000000002</v>
      </c>
      <c r="L78">
        <v>40.008000000000003</v>
      </c>
      <c r="M78">
        <v>43.423000000000002</v>
      </c>
      <c r="N78">
        <v>14.583</v>
      </c>
      <c r="O78">
        <v>8.0861400000000003</v>
      </c>
      <c r="P78">
        <v>10.24967</v>
      </c>
      <c r="Q78">
        <v>1.4843200000000001</v>
      </c>
      <c r="R78">
        <v>1.1039300000000001</v>
      </c>
      <c r="S78">
        <v>1.1053999999999999</v>
      </c>
      <c r="T78">
        <v>1.4672000000000001</v>
      </c>
      <c r="U78">
        <v>1.1836199999999999</v>
      </c>
      <c r="V78">
        <v>261.27699999999999</v>
      </c>
      <c r="W78">
        <v>261.30599999999998</v>
      </c>
      <c r="X78">
        <v>-2.8000000000000001E-2</v>
      </c>
    </row>
    <row r="79" spans="1:24" x14ac:dyDescent="0.3">
      <c r="A79" s="1">
        <v>43273</v>
      </c>
      <c r="B79" s="6">
        <v>0.53493055555555558</v>
      </c>
      <c r="C79">
        <v>57.786470000000001</v>
      </c>
      <c r="D79">
        <v>-86.043476999999996</v>
      </c>
      <c r="E79">
        <v>45</v>
      </c>
      <c r="F79">
        <v>28188</v>
      </c>
      <c r="G79">
        <v>69577.5</v>
      </c>
      <c r="H79">
        <v>1</v>
      </c>
      <c r="I79">
        <v>-17.2</v>
      </c>
      <c r="J79">
        <v>-6.39</v>
      </c>
      <c r="K79">
        <v>38.372</v>
      </c>
      <c r="L79">
        <v>40.008000000000003</v>
      </c>
      <c r="M79">
        <v>43.415999999999997</v>
      </c>
      <c r="N79">
        <v>14.6</v>
      </c>
      <c r="O79">
        <v>8.0863899999999997</v>
      </c>
      <c r="P79">
        <v>10.24976</v>
      </c>
      <c r="Q79">
        <v>1.4848300000000001</v>
      </c>
      <c r="R79">
        <v>0.91108</v>
      </c>
      <c r="S79">
        <v>0.95320000000000005</v>
      </c>
      <c r="T79">
        <v>1.46722</v>
      </c>
      <c r="U79">
        <v>1.1835500000000001</v>
      </c>
      <c r="V79">
        <v>133.06700000000001</v>
      </c>
      <c r="W79">
        <v>161.32300000000001</v>
      </c>
      <c r="X79">
        <v>-28.256</v>
      </c>
    </row>
    <row r="80" spans="1:24" x14ac:dyDescent="0.3">
      <c r="A80" s="1">
        <v>43273</v>
      </c>
      <c r="B80" s="6">
        <v>0.5351041666666666</v>
      </c>
      <c r="C80">
        <v>57.786442000000001</v>
      </c>
      <c r="D80">
        <v>-86.043441999999999</v>
      </c>
      <c r="E80">
        <v>50</v>
      </c>
      <c r="F80">
        <v>28194</v>
      </c>
      <c r="G80">
        <v>69592.399999999994</v>
      </c>
      <c r="H80">
        <v>1</v>
      </c>
      <c r="I80">
        <v>-14.9</v>
      </c>
      <c r="J80">
        <v>-5.81</v>
      </c>
      <c r="K80">
        <v>38.363</v>
      </c>
      <c r="L80">
        <v>40.006</v>
      </c>
      <c r="M80">
        <v>43.426000000000002</v>
      </c>
      <c r="N80">
        <v>14.61</v>
      </c>
      <c r="O80">
        <v>8.0862700000000007</v>
      </c>
      <c r="P80">
        <v>10.250120000000001</v>
      </c>
      <c r="Q80">
        <v>1.4842299999999999</v>
      </c>
      <c r="R80">
        <v>0.95384999999999998</v>
      </c>
      <c r="S80">
        <v>1.0022899999999999</v>
      </c>
      <c r="T80">
        <v>1.4670399999999999</v>
      </c>
      <c r="U80">
        <v>1.18337</v>
      </c>
      <c r="V80">
        <v>161.62899999999999</v>
      </c>
      <c r="W80">
        <v>193.709</v>
      </c>
      <c r="X80">
        <v>-32.08</v>
      </c>
    </row>
    <row r="81" spans="1:25" x14ac:dyDescent="0.3">
      <c r="A81" s="1">
        <v>43273</v>
      </c>
      <c r="B81" s="6">
        <v>0.53527777777777774</v>
      </c>
      <c r="C81">
        <v>57.786413000000003</v>
      </c>
      <c r="D81">
        <v>-86.043407000000002</v>
      </c>
      <c r="E81">
        <v>55</v>
      </c>
      <c r="F81">
        <v>28200</v>
      </c>
      <c r="G81">
        <v>69607.3</v>
      </c>
      <c r="H81">
        <v>1</v>
      </c>
      <c r="I81">
        <v>-13.5</v>
      </c>
      <c r="J81">
        <v>-6.38</v>
      </c>
      <c r="K81">
        <v>38.366</v>
      </c>
      <c r="L81">
        <v>40.012</v>
      </c>
      <c r="M81">
        <v>43.420999999999999</v>
      </c>
      <c r="N81">
        <v>14.632999999999999</v>
      </c>
      <c r="O81">
        <v>8.0864600000000006</v>
      </c>
      <c r="P81">
        <v>10.250400000000001</v>
      </c>
      <c r="Q81">
        <v>1.48525</v>
      </c>
      <c r="R81">
        <v>1.0342199999999999</v>
      </c>
      <c r="S81">
        <v>1.07474</v>
      </c>
      <c r="T81">
        <v>1.4673799999999999</v>
      </c>
      <c r="U81">
        <v>1.1837899999999999</v>
      </c>
      <c r="V81">
        <v>214.79300000000001</v>
      </c>
      <c r="W81">
        <v>241.041</v>
      </c>
      <c r="X81">
        <v>-26.248000000000001</v>
      </c>
    </row>
    <row r="82" spans="1:25" x14ac:dyDescent="0.3">
      <c r="A82" s="1">
        <v>43273</v>
      </c>
      <c r="B82" s="6">
        <v>0.53528935185185189</v>
      </c>
      <c r="C82">
        <v>57.786411999999999</v>
      </c>
      <c r="D82">
        <v>-86.043405000000007</v>
      </c>
      <c r="E82">
        <v>60</v>
      </c>
      <c r="F82">
        <v>28225</v>
      </c>
      <c r="G82">
        <v>69669.600000000006</v>
      </c>
      <c r="H82">
        <v>1</v>
      </c>
      <c r="I82">
        <v>-14.1</v>
      </c>
      <c r="J82">
        <v>-6.12</v>
      </c>
      <c r="K82">
        <v>38.371000000000002</v>
      </c>
      <c r="L82">
        <v>40.002000000000002</v>
      </c>
      <c r="M82">
        <v>43.415999999999997</v>
      </c>
      <c r="N82">
        <v>14.707000000000001</v>
      </c>
      <c r="O82">
        <v>8.0863499999999995</v>
      </c>
      <c r="P82">
        <v>10.24987</v>
      </c>
      <c r="Q82">
        <v>1.4839599999999999</v>
      </c>
      <c r="R82">
        <v>1.0806899999999999</v>
      </c>
      <c r="S82">
        <v>1.1036699999999999</v>
      </c>
      <c r="T82">
        <v>1.4675400000000001</v>
      </c>
      <c r="U82">
        <v>1.18377</v>
      </c>
      <c r="V82">
        <v>245.74799999999999</v>
      </c>
      <c r="W82">
        <v>260.09800000000001</v>
      </c>
      <c r="X82">
        <v>-14.349</v>
      </c>
    </row>
    <row r="83" spans="1:25" x14ac:dyDescent="0.3">
      <c r="A83" s="1">
        <v>43273</v>
      </c>
      <c r="B83" s="6">
        <v>0.53614583333333332</v>
      </c>
      <c r="C83">
        <v>57.786273000000001</v>
      </c>
      <c r="D83">
        <v>-86.043233000000001</v>
      </c>
      <c r="E83">
        <v>65</v>
      </c>
      <c r="F83">
        <v>28231</v>
      </c>
      <c r="G83">
        <v>69684.5</v>
      </c>
      <c r="H83">
        <v>1</v>
      </c>
      <c r="I83">
        <v>-15.4</v>
      </c>
      <c r="J83">
        <v>-5.96</v>
      </c>
      <c r="K83">
        <v>38.365000000000002</v>
      </c>
      <c r="L83">
        <v>39.999000000000002</v>
      </c>
      <c r="M83">
        <v>43.414999999999999</v>
      </c>
      <c r="N83">
        <v>14.718999999999999</v>
      </c>
      <c r="O83">
        <v>8.0864100000000008</v>
      </c>
      <c r="P83">
        <v>10.25014</v>
      </c>
      <c r="Q83">
        <v>1.4840599999999999</v>
      </c>
      <c r="R83">
        <v>1.0343899999999999</v>
      </c>
      <c r="S83">
        <v>1.09395</v>
      </c>
      <c r="T83">
        <v>1.4673099999999999</v>
      </c>
      <c r="U83">
        <v>1.18364</v>
      </c>
      <c r="V83">
        <v>215.02199999999999</v>
      </c>
      <c r="W83">
        <v>253.77799999999999</v>
      </c>
      <c r="X83">
        <v>-38.756</v>
      </c>
    </row>
    <row r="84" spans="1:25" x14ac:dyDescent="0.3">
      <c r="A84" s="1">
        <v>43273</v>
      </c>
      <c r="B84" s="6">
        <v>0.53631944444444446</v>
      </c>
      <c r="C84">
        <v>57.786245000000001</v>
      </c>
      <c r="D84">
        <v>-86.043198000000004</v>
      </c>
      <c r="E84">
        <v>70</v>
      </c>
      <c r="F84">
        <v>28237</v>
      </c>
      <c r="G84">
        <v>69699.399999999994</v>
      </c>
      <c r="H84">
        <v>1</v>
      </c>
      <c r="I84">
        <v>-15.5</v>
      </c>
      <c r="J84">
        <v>-6.14</v>
      </c>
      <c r="K84">
        <v>38.368000000000002</v>
      </c>
      <c r="L84">
        <v>39.997</v>
      </c>
      <c r="M84">
        <v>43.414999999999999</v>
      </c>
      <c r="N84">
        <v>14.757</v>
      </c>
      <c r="O84">
        <v>8.0864499999999992</v>
      </c>
      <c r="P84">
        <v>10.24973</v>
      </c>
      <c r="Q84">
        <v>1.48475</v>
      </c>
      <c r="R84">
        <v>0.97001000000000004</v>
      </c>
      <c r="S84">
        <v>1.07927</v>
      </c>
      <c r="T84">
        <v>1.46722</v>
      </c>
      <c r="U84">
        <v>1.1837</v>
      </c>
      <c r="V84">
        <v>172.06899999999999</v>
      </c>
      <c r="W84">
        <v>244.04</v>
      </c>
      <c r="X84">
        <v>-71.971000000000004</v>
      </c>
    </row>
    <row r="85" spans="1:25" x14ac:dyDescent="0.3">
      <c r="A85" s="1">
        <v>43273</v>
      </c>
      <c r="B85" s="6">
        <v>0.5365509259259259</v>
      </c>
      <c r="C85">
        <v>57.786208000000002</v>
      </c>
      <c r="D85">
        <v>-86.043153000000004</v>
      </c>
      <c r="E85">
        <v>75</v>
      </c>
      <c r="F85">
        <v>28245</v>
      </c>
      <c r="G85">
        <v>69719.399999999994</v>
      </c>
      <c r="H85">
        <v>1</v>
      </c>
      <c r="I85">
        <v>-15.6</v>
      </c>
      <c r="J85">
        <v>-6.05</v>
      </c>
      <c r="K85">
        <v>38.363999999999997</v>
      </c>
      <c r="L85">
        <v>39.996000000000002</v>
      </c>
      <c r="M85">
        <v>43.408000000000001</v>
      </c>
      <c r="N85">
        <v>14.784000000000001</v>
      </c>
      <c r="O85">
        <v>8.0861099999999997</v>
      </c>
      <c r="P85">
        <v>10.24999</v>
      </c>
      <c r="Q85">
        <v>1.48333</v>
      </c>
      <c r="R85">
        <v>0.93218999999999996</v>
      </c>
      <c r="S85">
        <v>1.06508</v>
      </c>
      <c r="T85">
        <v>1.4673799999999999</v>
      </c>
      <c r="U85">
        <v>1.1838599999999999</v>
      </c>
      <c r="V85">
        <v>146.79900000000001</v>
      </c>
      <c r="W85">
        <v>234.60599999999999</v>
      </c>
      <c r="X85">
        <v>-87.805999999999997</v>
      </c>
    </row>
    <row r="86" spans="1:25" x14ac:dyDescent="0.3">
      <c r="A86" s="1">
        <v>43273</v>
      </c>
      <c r="B86" s="6">
        <v>0.53672453703703704</v>
      </c>
      <c r="C86">
        <v>57.786180000000002</v>
      </c>
      <c r="D86">
        <v>-86.043120000000002</v>
      </c>
      <c r="E86">
        <v>80</v>
      </c>
      <c r="F86">
        <v>28251</v>
      </c>
      <c r="G86">
        <v>69734.399999999994</v>
      </c>
      <c r="H86">
        <v>1</v>
      </c>
      <c r="I86">
        <v>-14.4</v>
      </c>
      <c r="J86">
        <v>-6.2</v>
      </c>
      <c r="K86">
        <v>38.375999999999998</v>
      </c>
      <c r="L86">
        <v>40.000999999999998</v>
      </c>
      <c r="M86">
        <v>43.412999999999997</v>
      </c>
      <c r="N86">
        <v>14.762</v>
      </c>
      <c r="O86">
        <v>8.08629</v>
      </c>
      <c r="P86">
        <v>10.250299999999999</v>
      </c>
      <c r="Q86">
        <v>1.4833499999999999</v>
      </c>
      <c r="R86">
        <v>0.97855000000000003</v>
      </c>
      <c r="S86">
        <v>1.07406</v>
      </c>
      <c r="T86">
        <v>1.46743</v>
      </c>
      <c r="U86">
        <v>1.1838599999999999</v>
      </c>
      <c r="V86">
        <v>177.68199999999999</v>
      </c>
      <c r="W86">
        <v>240.52799999999999</v>
      </c>
      <c r="X86">
        <v>-62.845999999999997</v>
      </c>
    </row>
    <row r="88" spans="1:25" x14ac:dyDescent="0.3">
      <c r="A88" s="1" t="s">
        <v>25</v>
      </c>
    </row>
    <row r="89" spans="1:25" x14ac:dyDescent="0.3">
      <c r="A89" s="2" t="s">
        <v>1</v>
      </c>
      <c r="B89" s="3" t="s">
        <v>2</v>
      </c>
      <c r="C89" s="3" t="s">
        <v>3</v>
      </c>
      <c r="D89" s="3" t="s">
        <v>4</v>
      </c>
      <c r="E89" s="3" t="s">
        <v>5</v>
      </c>
      <c r="F89" s="7" t="s">
        <v>6</v>
      </c>
      <c r="G89" s="7" t="s">
        <v>2</v>
      </c>
      <c r="H89" s="7" t="s">
        <v>7</v>
      </c>
      <c r="I89" s="7" t="s">
        <v>8</v>
      </c>
      <c r="J89" s="7" t="s">
        <v>26</v>
      </c>
      <c r="K89" s="3" t="s">
        <v>9</v>
      </c>
      <c r="L89" s="3" t="s">
        <v>10</v>
      </c>
      <c r="M89" s="3" t="s">
        <v>11</v>
      </c>
      <c r="N89" s="3" t="s">
        <v>12</v>
      </c>
      <c r="O89" s="3" t="s">
        <v>13</v>
      </c>
      <c r="P89" s="3" t="s">
        <v>14</v>
      </c>
      <c r="Q89" s="3" t="s">
        <v>15</v>
      </c>
      <c r="R89" s="3" t="s">
        <v>16</v>
      </c>
      <c r="S89" s="3" t="s">
        <v>17</v>
      </c>
      <c r="T89" s="3" t="s">
        <v>18</v>
      </c>
      <c r="U89" s="3" t="s">
        <v>19</v>
      </c>
      <c r="V89" s="3" t="s">
        <v>20</v>
      </c>
      <c r="W89" s="4" t="s">
        <v>21</v>
      </c>
      <c r="X89" s="4" t="s">
        <v>22</v>
      </c>
      <c r="Y89" s="3" t="s">
        <v>23</v>
      </c>
    </row>
    <row r="90" spans="1:25" x14ac:dyDescent="0.3">
      <c r="A90" s="1">
        <v>43273</v>
      </c>
      <c r="B90" s="6">
        <v>0.51710648148148153</v>
      </c>
      <c r="C90">
        <v>57.789593000000004</v>
      </c>
      <c r="D90">
        <v>-86.048342000000005</v>
      </c>
      <c r="E90">
        <v>25</v>
      </c>
      <c r="F90">
        <v>13511</v>
      </c>
      <c r="G90">
        <v>68128.100000000006</v>
      </c>
      <c r="H90">
        <v>1</v>
      </c>
      <c r="I90">
        <v>-48.23</v>
      </c>
      <c r="J90">
        <v>-10.97</v>
      </c>
      <c r="K90">
        <v>49.912999999999997</v>
      </c>
      <c r="L90">
        <v>49.972999999999999</v>
      </c>
      <c r="M90">
        <v>49.935000000000002</v>
      </c>
      <c r="N90">
        <v>11.851000000000001</v>
      </c>
      <c r="O90">
        <v>6.032</v>
      </c>
      <c r="P90">
        <v>14.967000000000001</v>
      </c>
      <c r="Q90">
        <v>1.00258</v>
      </c>
      <c r="R90">
        <v>1.27461</v>
      </c>
      <c r="S90">
        <v>1.01494</v>
      </c>
      <c r="T90">
        <v>1.2859700000000001</v>
      </c>
      <c r="U90">
        <v>1.12009</v>
      </c>
      <c r="V90">
        <v>1.38225</v>
      </c>
      <c r="W90">
        <v>216.85900000000001</v>
      </c>
      <c r="X90">
        <v>228.15199999999999</v>
      </c>
      <c r="Y90">
        <v>-11.292</v>
      </c>
    </row>
    <row r="91" spans="1:25" x14ac:dyDescent="0.3">
      <c r="A91" s="1">
        <v>43273</v>
      </c>
      <c r="B91" s="6">
        <v>0.51711805555555557</v>
      </c>
      <c r="C91">
        <v>57.789591999999999</v>
      </c>
      <c r="D91">
        <v>-86.048320000000004</v>
      </c>
      <c r="E91">
        <v>30</v>
      </c>
      <c r="F91">
        <v>13514</v>
      </c>
      <c r="G91">
        <v>68143.3</v>
      </c>
      <c r="H91">
        <v>1</v>
      </c>
      <c r="I91">
        <v>-45.33</v>
      </c>
      <c r="J91">
        <v>-10.47</v>
      </c>
      <c r="K91">
        <v>49.927</v>
      </c>
      <c r="L91">
        <v>50.037999999999997</v>
      </c>
      <c r="M91">
        <v>49.957000000000001</v>
      </c>
      <c r="N91">
        <v>11.847</v>
      </c>
      <c r="O91">
        <v>6.032</v>
      </c>
      <c r="P91">
        <v>14.973000000000001</v>
      </c>
      <c r="Q91">
        <v>0.96943999999999997</v>
      </c>
      <c r="R91">
        <v>1.2441199999999999</v>
      </c>
      <c r="S91">
        <v>0.98997999999999997</v>
      </c>
      <c r="T91">
        <v>1.2629300000000001</v>
      </c>
      <c r="U91">
        <v>1.12008</v>
      </c>
      <c r="V91">
        <v>1.38229</v>
      </c>
      <c r="W91">
        <v>187.26400000000001</v>
      </c>
      <c r="X91">
        <v>205.91499999999999</v>
      </c>
      <c r="Y91">
        <v>-18.649999999999999</v>
      </c>
    </row>
    <row r="92" spans="1:25" x14ac:dyDescent="0.3">
      <c r="A92" s="1">
        <v>43273</v>
      </c>
      <c r="B92" s="6">
        <v>0.51829861111111108</v>
      </c>
      <c r="C92">
        <v>57.789357000000003</v>
      </c>
      <c r="D92">
        <v>-86.046921999999995</v>
      </c>
      <c r="E92">
        <v>35</v>
      </c>
      <c r="F92">
        <v>13523</v>
      </c>
      <c r="G92">
        <v>68189.100000000006</v>
      </c>
      <c r="H92">
        <v>1</v>
      </c>
      <c r="I92">
        <v>-46.61</v>
      </c>
      <c r="J92">
        <v>-10.6</v>
      </c>
      <c r="K92">
        <v>49.904000000000003</v>
      </c>
      <c r="L92">
        <v>49.994</v>
      </c>
      <c r="M92">
        <v>49.936</v>
      </c>
      <c r="N92">
        <v>11.891</v>
      </c>
      <c r="O92">
        <v>6.0309999999999997</v>
      </c>
      <c r="P92">
        <v>14.967000000000001</v>
      </c>
      <c r="Q92">
        <v>0.95428999999999997</v>
      </c>
      <c r="R92">
        <v>1.2301500000000001</v>
      </c>
      <c r="S92">
        <v>0.98704000000000003</v>
      </c>
      <c r="T92">
        <v>1.2602899999999999</v>
      </c>
      <c r="U92">
        <v>1.12016</v>
      </c>
      <c r="V92">
        <v>1.38239</v>
      </c>
      <c r="W92">
        <v>173.655</v>
      </c>
      <c r="X92">
        <v>203.203</v>
      </c>
      <c r="Y92">
        <v>-29.547999999999998</v>
      </c>
    </row>
    <row r="93" spans="1:25" x14ac:dyDescent="0.3">
      <c r="A93" s="1">
        <v>43273</v>
      </c>
      <c r="B93" s="6">
        <v>0.51847222222222222</v>
      </c>
      <c r="C93">
        <v>57.789313</v>
      </c>
      <c r="D93">
        <v>-86.046850000000006</v>
      </c>
      <c r="E93">
        <v>40</v>
      </c>
      <c r="F93">
        <v>13526</v>
      </c>
      <c r="G93">
        <v>68204.399999999994</v>
      </c>
      <c r="H93">
        <v>1</v>
      </c>
      <c r="I93">
        <v>-45.96</v>
      </c>
      <c r="J93">
        <v>-10.94</v>
      </c>
      <c r="K93">
        <v>49.91</v>
      </c>
      <c r="L93">
        <v>50.018000000000001</v>
      </c>
      <c r="M93">
        <v>49.929000000000002</v>
      </c>
      <c r="N93">
        <v>11.909000000000001</v>
      </c>
      <c r="O93">
        <v>6.0309999999999997</v>
      </c>
      <c r="P93">
        <v>14.971</v>
      </c>
      <c r="Q93">
        <v>0.99045000000000005</v>
      </c>
      <c r="R93">
        <v>1.2634099999999999</v>
      </c>
      <c r="S93">
        <v>1.02355</v>
      </c>
      <c r="T93">
        <v>1.2938700000000001</v>
      </c>
      <c r="U93">
        <v>1.1201399999999999</v>
      </c>
      <c r="V93">
        <v>1.3823399999999999</v>
      </c>
      <c r="W93">
        <v>205.976</v>
      </c>
      <c r="X93">
        <v>235.809</v>
      </c>
      <c r="Y93">
        <v>-29.832999999999998</v>
      </c>
    </row>
    <row r="94" spans="1:25" x14ac:dyDescent="0.3">
      <c r="A94" s="1">
        <v>43273</v>
      </c>
      <c r="B94" s="6">
        <v>0.51899305555555553</v>
      </c>
      <c r="C94">
        <v>57.789225000000002</v>
      </c>
      <c r="D94">
        <v>-86.046733000000003</v>
      </c>
      <c r="E94">
        <v>45</v>
      </c>
      <c r="F94">
        <v>13529</v>
      </c>
      <c r="G94">
        <v>68219.7</v>
      </c>
      <c r="H94">
        <v>1</v>
      </c>
      <c r="I94">
        <v>-46.34</v>
      </c>
      <c r="J94">
        <v>-10.38</v>
      </c>
      <c r="K94">
        <v>49.911000000000001</v>
      </c>
      <c r="L94">
        <v>49.988999999999997</v>
      </c>
      <c r="M94">
        <v>49.933</v>
      </c>
      <c r="N94">
        <v>11.942</v>
      </c>
      <c r="O94">
        <v>6.032</v>
      </c>
      <c r="P94">
        <v>14.97</v>
      </c>
      <c r="Q94">
        <v>1.0167299999999999</v>
      </c>
      <c r="R94">
        <v>1.28755</v>
      </c>
      <c r="S94">
        <v>1.04528</v>
      </c>
      <c r="T94">
        <v>1.3138000000000001</v>
      </c>
      <c r="U94">
        <v>1.12019</v>
      </c>
      <c r="V94">
        <v>1.3824700000000001</v>
      </c>
      <c r="W94">
        <v>229.48099999999999</v>
      </c>
      <c r="X94">
        <v>255.208</v>
      </c>
      <c r="Y94">
        <v>-25.725999999999999</v>
      </c>
    </row>
    <row r="95" spans="1:25" x14ac:dyDescent="0.3">
      <c r="A95" s="1">
        <v>43273</v>
      </c>
      <c r="B95" s="6">
        <v>0.51916666666666667</v>
      </c>
      <c r="C95">
        <v>57.789194999999999</v>
      </c>
      <c r="D95">
        <v>-86.046696999999995</v>
      </c>
      <c r="E95">
        <v>50</v>
      </c>
      <c r="F95">
        <v>13532</v>
      </c>
      <c r="G95">
        <v>68234.899999999994</v>
      </c>
      <c r="H95">
        <v>1</v>
      </c>
      <c r="I95">
        <v>-45.77</v>
      </c>
      <c r="J95">
        <v>-10.82</v>
      </c>
      <c r="K95">
        <v>49.902999999999999</v>
      </c>
      <c r="L95">
        <v>50.014000000000003</v>
      </c>
      <c r="M95">
        <v>49.923999999999999</v>
      </c>
      <c r="N95">
        <v>11.944000000000001</v>
      </c>
      <c r="O95">
        <v>6.0309999999999997</v>
      </c>
      <c r="P95">
        <v>14.971</v>
      </c>
      <c r="Q95">
        <v>1.0385599999999999</v>
      </c>
      <c r="R95">
        <v>1.3075699999999999</v>
      </c>
      <c r="S95">
        <v>1.05507</v>
      </c>
      <c r="T95">
        <v>1.3227599999999999</v>
      </c>
      <c r="U95">
        <v>1.12025</v>
      </c>
      <c r="V95">
        <v>1.38252</v>
      </c>
      <c r="W95">
        <v>248.959</v>
      </c>
      <c r="X95">
        <v>263.892</v>
      </c>
      <c r="Y95">
        <v>-14.933</v>
      </c>
    </row>
    <row r="96" spans="1:25" x14ac:dyDescent="0.3">
      <c r="A96" s="1">
        <v>43273</v>
      </c>
      <c r="B96" s="6">
        <v>0.5193402777777778</v>
      </c>
      <c r="C96">
        <v>57.789163000000002</v>
      </c>
      <c r="D96">
        <v>-86.046660000000003</v>
      </c>
      <c r="E96">
        <v>55</v>
      </c>
      <c r="F96">
        <v>13535</v>
      </c>
      <c r="G96">
        <v>68250.100000000006</v>
      </c>
      <c r="H96">
        <v>1</v>
      </c>
      <c r="I96">
        <v>-48.83</v>
      </c>
      <c r="J96">
        <v>-10.44</v>
      </c>
      <c r="K96">
        <v>49.915999999999997</v>
      </c>
      <c r="L96">
        <v>50</v>
      </c>
      <c r="M96">
        <v>49.926000000000002</v>
      </c>
      <c r="N96">
        <v>11.974</v>
      </c>
      <c r="O96">
        <v>6.032</v>
      </c>
      <c r="P96">
        <v>14.971</v>
      </c>
      <c r="Q96">
        <v>1.01007</v>
      </c>
      <c r="R96">
        <v>1.2814099999999999</v>
      </c>
      <c r="S96">
        <v>1.0512999999999999</v>
      </c>
      <c r="T96">
        <v>1.3192699999999999</v>
      </c>
      <c r="U96">
        <v>1.12032</v>
      </c>
      <c r="V96">
        <v>1.3825099999999999</v>
      </c>
      <c r="W96">
        <v>223.364</v>
      </c>
      <c r="X96">
        <v>260.44600000000003</v>
      </c>
      <c r="Y96">
        <v>-37.082000000000001</v>
      </c>
    </row>
    <row r="97" spans="1:25" x14ac:dyDescent="0.3">
      <c r="A97" s="1">
        <v>43273</v>
      </c>
      <c r="B97" s="6">
        <v>0.51951388888888894</v>
      </c>
      <c r="C97">
        <v>57.789133</v>
      </c>
      <c r="D97">
        <v>-86.046622999999997</v>
      </c>
      <c r="E97">
        <v>60</v>
      </c>
      <c r="F97">
        <v>13538</v>
      </c>
      <c r="G97">
        <v>68265.5</v>
      </c>
      <c r="H97">
        <v>1</v>
      </c>
      <c r="I97">
        <v>-45.4</v>
      </c>
      <c r="J97">
        <v>-10.65</v>
      </c>
      <c r="K97">
        <v>49.905000000000001</v>
      </c>
      <c r="L97">
        <v>50.014000000000003</v>
      </c>
      <c r="M97">
        <v>49.917999999999999</v>
      </c>
      <c r="N97">
        <v>11.948</v>
      </c>
      <c r="O97">
        <v>6.0330000000000004</v>
      </c>
      <c r="P97">
        <v>14.965</v>
      </c>
      <c r="Q97">
        <v>0.96877999999999997</v>
      </c>
      <c r="R97">
        <v>1.2435400000000001</v>
      </c>
      <c r="S97">
        <v>1.0460799999999999</v>
      </c>
      <c r="T97">
        <v>1.3144800000000001</v>
      </c>
      <c r="U97">
        <v>1.1203099999999999</v>
      </c>
      <c r="V97">
        <v>1.38249</v>
      </c>
      <c r="W97">
        <v>186.434</v>
      </c>
      <c r="X97">
        <v>255.78</v>
      </c>
      <c r="Y97">
        <v>-69.344999999999999</v>
      </c>
    </row>
    <row r="98" spans="1:25" x14ac:dyDescent="0.3">
      <c r="A98" s="1">
        <v>43273</v>
      </c>
      <c r="B98" s="6">
        <v>0.51968749999999997</v>
      </c>
      <c r="C98">
        <v>57.789104999999999</v>
      </c>
      <c r="D98">
        <v>-86.046588</v>
      </c>
      <c r="E98">
        <v>65</v>
      </c>
      <c r="F98">
        <v>13541</v>
      </c>
      <c r="G98">
        <v>68280.7</v>
      </c>
      <c r="H98">
        <v>1</v>
      </c>
      <c r="I98">
        <v>-46.54</v>
      </c>
      <c r="J98">
        <v>-10.53</v>
      </c>
      <c r="K98">
        <v>49.923000000000002</v>
      </c>
      <c r="L98">
        <v>50.021000000000001</v>
      </c>
      <c r="M98">
        <v>49.945999999999998</v>
      </c>
      <c r="N98">
        <v>12.025</v>
      </c>
      <c r="O98">
        <v>6.032</v>
      </c>
      <c r="P98">
        <v>14.973000000000001</v>
      </c>
      <c r="Q98">
        <v>0.96006999999999998</v>
      </c>
      <c r="R98">
        <v>1.23567</v>
      </c>
      <c r="S98">
        <v>1.0426</v>
      </c>
      <c r="T98">
        <v>1.31141</v>
      </c>
      <c r="U98">
        <v>1.1204400000000001</v>
      </c>
      <c r="V98">
        <v>1.3828100000000001</v>
      </c>
      <c r="W98">
        <v>178.64500000000001</v>
      </c>
      <c r="X98">
        <v>252.61099999999999</v>
      </c>
      <c r="Y98">
        <v>-73.965999999999994</v>
      </c>
    </row>
    <row r="99" spans="1:25" x14ac:dyDescent="0.3">
      <c r="A99" s="1">
        <v>43273</v>
      </c>
      <c r="B99" s="6">
        <v>0.51986111111111111</v>
      </c>
      <c r="C99">
        <v>57.789076999999999</v>
      </c>
      <c r="D99">
        <v>-86.046553000000003</v>
      </c>
      <c r="E99">
        <v>70</v>
      </c>
      <c r="F99">
        <v>13544</v>
      </c>
      <c r="G99">
        <v>68296</v>
      </c>
      <c r="H99">
        <v>1</v>
      </c>
      <c r="I99">
        <v>-46.56</v>
      </c>
      <c r="J99">
        <v>-10.61</v>
      </c>
      <c r="K99">
        <v>49.893999999999998</v>
      </c>
      <c r="L99">
        <v>49.988999999999997</v>
      </c>
      <c r="M99">
        <v>49.918999999999997</v>
      </c>
      <c r="N99">
        <v>12.028</v>
      </c>
      <c r="O99">
        <v>6.0309999999999997</v>
      </c>
      <c r="P99">
        <v>14.965</v>
      </c>
      <c r="Q99">
        <v>0.98506000000000005</v>
      </c>
      <c r="R99">
        <v>1.2585900000000001</v>
      </c>
      <c r="S99">
        <v>1.0468999999999999</v>
      </c>
      <c r="T99">
        <v>1.31542</v>
      </c>
      <c r="U99">
        <v>1.1203799999999999</v>
      </c>
      <c r="V99">
        <v>1.3827700000000001</v>
      </c>
      <c r="W99">
        <v>200.99700000000001</v>
      </c>
      <c r="X99">
        <v>256.49</v>
      </c>
      <c r="Y99">
        <v>-55.493000000000002</v>
      </c>
    </row>
    <row r="100" spans="1:25" x14ac:dyDescent="0.3">
      <c r="A100" s="1">
        <v>43273</v>
      </c>
      <c r="B100" s="6">
        <v>0.52003472222222225</v>
      </c>
      <c r="C100">
        <v>57.789045000000002</v>
      </c>
      <c r="D100">
        <v>-86.046518000000006</v>
      </c>
      <c r="E100">
        <v>75</v>
      </c>
      <c r="F100">
        <v>13547</v>
      </c>
      <c r="G100">
        <v>68311.199999999997</v>
      </c>
      <c r="H100">
        <v>1</v>
      </c>
      <c r="I100">
        <v>-47.03</v>
      </c>
      <c r="J100">
        <v>-10.67</v>
      </c>
      <c r="K100">
        <v>49.893000000000001</v>
      </c>
      <c r="L100">
        <v>50.006999999999998</v>
      </c>
      <c r="M100">
        <v>49.896000000000001</v>
      </c>
      <c r="N100">
        <v>12.007999999999999</v>
      </c>
      <c r="O100">
        <v>6.032</v>
      </c>
      <c r="P100">
        <v>14.968</v>
      </c>
      <c r="Q100">
        <v>0.97880999999999996</v>
      </c>
      <c r="R100">
        <v>1.2528600000000001</v>
      </c>
      <c r="S100">
        <v>1.03918</v>
      </c>
      <c r="T100">
        <v>1.30826</v>
      </c>
      <c r="U100">
        <v>1.12043</v>
      </c>
      <c r="V100">
        <v>1.3827499999999999</v>
      </c>
      <c r="W100">
        <v>195.333</v>
      </c>
      <c r="X100">
        <v>249.518</v>
      </c>
      <c r="Y100">
        <v>-54.183999999999997</v>
      </c>
    </row>
    <row r="101" spans="1:25" x14ac:dyDescent="0.3">
      <c r="A101" s="1">
        <v>43273</v>
      </c>
      <c r="B101" s="6">
        <v>0.52020833333333327</v>
      </c>
      <c r="C101">
        <v>57.788989999999998</v>
      </c>
      <c r="D101">
        <v>-86.046463000000003</v>
      </c>
      <c r="E101">
        <v>80</v>
      </c>
      <c r="F101">
        <v>13550</v>
      </c>
      <c r="G101">
        <v>68326.5</v>
      </c>
      <c r="H101">
        <v>1</v>
      </c>
      <c r="I101">
        <v>-45</v>
      </c>
      <c r="J101">
        <v>-10.61</v>
      </c>
      <c r="K101">
        <v>49.930999999999997</v>
      </c>
      <c r="L101">
        <v>50.033999999999999</v>
      </c>
      <c r="M101">
        <v>49.939</v>
      </c>
      <c r="N101">
        <v>12.061999999999999</v>
      </c>
      <c r="O101">
        <v>6.0330000000000004</v>
      </c>
      <c r="P101">
        <v>14.976000000000001</v>
      </c>
      <c r="Q101">
        <v>0.97121000000000002</v>
      </c>
      <c r="R101">
        <v>1.2458899999999999</v>
      </c>
      <c r="S101">
        <v>1.0252300000000001</v>
      </c>
      <c r="T101">
        <v>1.2954399999999999</v>
      </c>
      <c r="U101">
        <v>1.1205799999999999</v>
      </c>
      <c r="V101">
        <v>1.38289</v>
      </c>
      <c r="W101">
        <v>188.452</v>
      </c>
      <c r="X101">
        <v>236.96700000000001</v>
      </c>
      <c r="Y101">
        <v>-48.514000000000003</v>
      </c>
    </row>
    <row r="102" spans="1:25" x14ac:dyDescent="0.3">
      <c r="A102" s="1">
        <v>43273</v>
      </c>
      <c r="B102" s="6">
        <v>0.52038194444444441</v>
      </c>
      <c r="C102">
        <v>57.788958000000001</v>
      </c>
      <c r="D102">
        <v>-86.046426999999994</v>
      </c>
      <c r="E102">
        <v>25</v>
      </c>
      <c r="F102">
        <v>13553</v>
      </c>
      <c r="G102">
        <v>68341.8</v>
      </c>
      <c r="H102">
        <v>1</v>
      </c>
      <c r="I102">
        <v>-46.57</v>
      </c>
      <c r="J102">
        <v>-10.51</v>
      </c>
      <c r="K102">
        <v>49.887999999999998</v>
      </c>
      <c r="L102">
        <v>49.993000000000002</v>
      </c>
      <c r="M102">
        <v>49.911000000000001</v>
      </c>
      <c r="N102">
        <v>12.102</v>
      </c>
      <c r="O102">
        <v>6.0309999999999997</v>
      </c>
      <c r="P102">
        <v>14.971</v>
      </c>
      <c r="Q102">
        <v>0.98287000000000002</v>
      </c>
      <c r="R102">
        <v>1.2566299999999999</v>
      </c>
      <c r="S102">
        <v>1.0431999999999999</v>
      </c>
      <c r="T102">
        <v>1.31202</v>
      </c>
      <c r="U102">
        <v>1.1206700000000001</v>
      </c>
      <c r="V102">
        <v>1.38304</v>
      </c>
      <c r="W102">
        <v>198.761</v>
      </c>
      <c r="X102">
        <v>252.90700000000001</v>
      </c>
      <c r="Y102">
        <v>-54.145000000000003</v>
      </c>
    </row>
    <row r="103" spans="1:25" x14ac:dyDescent="0.3">
      <c r="A103" s="1">
        <v>43273</v>
      </c>
      <c r="B103" s="6">
        <v>0.52057870370370374</v>
      </c>
      <c r="C103">
        <v>57.788927000000001</v>
      </c>
      <c r="D103">
        <v>-86.046386999999996</v>
      </c>
      <c r="E103">
        <v>30</v>
      </c>
      <c r="F103">
        <v>13556</v>
      </c>
      <c r="G103">
        <v>68357</v>
      </c>
      <c r="H103">
        <v>1</v>
      </c>
      <c r="I103">
        <v>-46.91</v>
      </c>
      <c r="J103">
        <v>-10.8</v>
      </c>
      <c r="K103">
        <v>49.895000000000003</v>
      </c>
      <c r="L103">
        <v>49.997</v>
      </c>
      <c r="M103">
        <v>49.895000000000003</v>
      </c>
      <c r="N103">
        <v>12.095000000000001</v>
      </c>
      <c r="O103">
        <v>6.032</v>
      </c>
      <c r="P103">
        <v>14.968</v>
      </c>
      <c r="Q103">
        <v>1.0237000000000001</v>
      </c>
      <c r="R103">
        <v>1.2940199999999999</v>
      </c>
      <c r="S103">
        <v>1.04819</v>
      </c>
      <c r="T103">
        <v>1.31663</v>
      </c>
      <c r="U103">
        <v>1.12083</v>
      </c>
      <c r="V103">
        <v>1.38314</v>
      </c>
      <c r="W103">
        <v>235.13</v>
      </c>
      <c r="X103">
        <v>257.22000000000003</v>
      </c>
      <c r="Y103">
        <v>-22.088999999999999</v>
      </c>
    </row>
    <row r="104" spans="1:25" x14ac:dyDescent="0.3">
      <c r="A104" s="1">
        <v>43273</v>
      </c>
      <c r="B104" s="6">
        <v>0.52072916666666669</v>
      </c>
      <c r="C104">
        <v>57.788899999999998</v>
      </c>
      <c r="D104">
        <v>-86.046355000000005</v>
      </c>
      <c r="E104">
        <v>35</v>
      </c>
      <c r="F104">
        <v>13562</v>
      </c>
      <c r="G104">
        <v>68387.600000000006</v>
      </c>
      <c r="H104">
        <v>1</v>
      </c>
      <c r="I104">
        <v>-46.54</v>
      </c>
      <c r="J104">
        <v>-10.94</v>
      </c>
      <c r="K104">
        <v>49.869</v>
      </c>
      <c r="L104">
        <v>49.978999999999999</v>
      </c>
      <c r="M104">
        <v>49.890999999999998</v>
      </c>
      <c r="N104">
        <v>12.102</v>
      </c>
      <c r="O104">
        <v>6.0309999999999997</v>
      </c>
      <c r="P104">
        <v>14.971</v>
      </c>
      <c r="Q104">
        <v>0.95228000000000002</v>
      </c>
      <c r="R104">
        <v>1.22854</v>
      </c>
      <c r="S104">
        <v>0.98485999999999996</v>
      </c>
      <c r="T104">
        <v>1.2584500000000001</v>
      </c>
      <c r="U104">
        <v>1.1205799999999999</v>
      </c>
      <c r="V104">
        <v>1.3829100000000001</v>
      </c>
      <c r="W104">
        <v>171.48500000000001</v>
      </c>
      <c r="X104">
        <v>200.88499999999999</v>
      </c>
      <c r="Y104">
        <v>-29.399000000000001</v>
      </c>
    </row>
    <row r="105" spans="1:25" x14ac:dyDescent="0.3">
      <c r="A105" s="1">
        <v>43273</v>
      </c>
      <c r="B105" s="6">
        <v>0.52090277777777783</v>
      </c>
      <c r="C105">
        <v>57.788870000000003</v>
      </c>
      <c r="D105">
        <v>-86.046319999999994</v>
      </c>
      <c r="E105">
        <v>40</v>
      </c>
      <c r="F105">
        <v>13565</v>
      </c>
      <c r="G105">
        <v>68402.8</v>
      </c>
      <c r="H105">
        <v>1</v>
      </c>
      <c r="I105">
        <v>-46.69</v>
      </c>
      <c r="J105">
        <v>-10.91</v>
      </c>
      <c r="K105">
        <v>49.883000000000003</v>
      </c>
      <c r="L105">
        <v>50.012</v>
      </c>
      <c r="M105">
        <v>49.911999999999999</v>
      </c>
      <c r="N105">
        <v>12.1</v>
      </c>
      <c r="O105">
        <v>6.032</v>
      </c>
      <c r="P105">
        <v>14.968999999999999</v>
      </c>
      <c r="Q105">
        <v>0.99058000000000002</v>
      </c>
      <c r="R105">
        <v>1.2637</v>
      </c>
      <c r="S105">
        <v>1.0238700000000001</v>
      </c>
      <c r="T105">
        <v>1.29437</v>
      </c>
      <c r="U105">
        <v>1.1206499999999999</v>
      </c>
      <c r="V105">
        <v>1.3829400000000001</v>
      </c>
      <c r="W105">
        <v>205.64099999999999</v>
      </c>
      <c r="X105">
        <v>235.63200000000001</v>
      </c>
      <c r="Y105">
        <v>-29.99</v>
      </c>
    </row>
    <row r="106" spans="1:25" x14ac:dyDescent="0.3">
      <c r="A106" s="1">
        <v>43273</v>
      </c>
      <c r="B106" s="6">
        <v>0.52124999999999999</v>
      </c>
      <c r="C106">
        <v>57.788808000000003</v>
      </c>
      <c r="D106">
        <v>-86.046251999999996</v>
      </c>
      <c r="E106">
        <v>45</v>
      </c>
      <c r="F106">
        <v>13568</v>
      </c>
      <c r="G106">
        <v>68418.100000000006</v>
      </c>
      <c r="H106">
        <v>1</v>
      </c>
      <c r="I106">
        <v>-45.13</v>
      </c>
      <c r="J106">
        <v>-10.92</v>
      </c>
      <c r="K106">
        <v>49.901000000000003</v>
      </c>
      <c r="L106">
        <v>50.011000000000003</v>
      </c>
      <c r="M106">
        <v>49.935000000000002</v>
      </c>
      <c r="N106">
        <v>12.131</v>
      </c>
      <c r="O106">
        <v>6.032</v>
      </c>
      <c r="P106">
        <v>14.968</v>
      </c>
      <c r="Q106">
        <v>1.01908</v>
      </c>
      <c r="R106">
        <v>1.28982</v>
      </c>
      <c r="S106">
        <v>1.0470600000000001</v>
      </c>
      <c r="T106">
        <v>1.31551</v>
      </c>
      <c r="U106">
        <v>1.12059</v>
      </c>
      <c r="V106">
        <v>1.3829100000000001</v>
      </c>
      <c r="W106">
        <v>231.21100000000001</v>
      </c>
      <c r="X106">
        <v>256.42700000000002</v>
      </c>
      <c r="Y106">
        <v>-25.216000000000001</v>
      </c>
    </row>
    <row r="107" spans="1:25" x14ac:dyDescent="0.3">
      <c r="A107" s="1">
        <v>43273</v>
      </c>
      <c r="B107" s="6">
        <v>0.52142361111111113</v>
      </c>
      <c r="C107">
        <v>57.788778000000001</v>
      </c>
      <c r="D107">
        <v>-86.046212999999995</v>
      </c>
      <c r="E107">
        <v>50</v>
      </c>
      <c r="F107">
        <v>13571</v>
      </c>
      <c r="G107">
        <v>68433.399999999994</v>
      </c>
      <c r="H107">
        <v>1</v>
      </c>
      <c r="I107">
        <v>-44.9</v>
      </c>
      <c r="J107">
        <v>-10.75</v>
      </c>
      <c r="K107">
        <v>49.892000000000003</v>
      </c>
      <c r="L107">
        <v>50.000999999999998</v>
      </c>
      <c r="M107">
        <v>49.917000000000002</v>
      </c>
      <c r="N107">
        <v>12.151</v>
      </c>
      <c r="O107">
        <v>6.032</v>
      </c>
      <c r="P107">
        <v>14.974</v>
      </c>
      <c r="Q107">
        <v>1.04</v>
      </c>
      <c r="R107">
        <v>1.3090299999999999</v>
      </c>
      <c r="S107">
        <v>1.0560400000000001</v>
      </c>
      <c r="T107">
        <v>1.32378</v>
      </c>
      <c r="U107">
        <v>1.1206100000000001</v>
      </c>
      <c r="V107">
        <v>1.3829100000000001</v>
      </c>
      <c r="W107">
        <v>249.91300000000001</v>
      </c>
      <c r="X107">
        <v>264.41699999999997</v>
      </c>
      <c r="Y107">
        <v>-14.504</v>
      </c>
    </row>
    <row r="108" spans="1:25" x14ac:dyDescent="0.3">
      <c r="A108" s="1">
        <v>43273</v>
      </c>
      <c r="B108" s="6">
        <v>0.52159722222222216</v>
      </c>
      <c r="C108">
        <v>57.788747999999998</v>
      </c>
      <c r="D108">
        <v>-86.046180000000007</v>
      </c>
      <c r="E108">
        <v>55</v>
      </c>
      <c r="F108">
        <v>13574</v>
      </c>
      <c r="G108">
        <v>68448.600000000006</v>
      </c>
      <c r="H108">
        <v>1</v>
      </c>
      <c r="I108">
        <v>-47.18</v>
      </c>
      <c r="J108">
        <v>-10.3</v>
      </c>
      <c r="K108">
        <v>49.906999999999996</v>
      </c>
      <c r="L108">
        <v>50.002000000000002</v>
      </c>
      <c r="M108">
        <v>49.91</v>
      </c>
      <c r="N108">
        <v>12.183999999999999</v>
      </c>
      <c r="O108">
        <v>6.032</v>
      </c>
      <c r="P108">
        <v>14.97</v>
      </c>
      <c r="Q108">
        <v>1.01081</v>
      </c>
      <c r="R108">
        <v>1.2822</v>
      </c>
      <c r="S108">
        <v>1.05189</v>
      </c>
      <c r="T108">
        <v>1.32</v>
      </c>
      <c r="U108">
        <v>1.1207199999999999</v>
      </c>
      <c r="V108">
        <v>1.38307</v>
      </c>
      <c r="W108">
        <v>223.71600000000001</v>
      </c>
      <c r="X108">
        <v>260.64699999999999</v>
      </c>
      <c r="Y108">
        <v>-36.930999999999997</v>
      </c>
    </row>
    <row r="109" spans="1:25" x14ac:dyDescent="0.3">
      <c r="A109" s="1">
        <v>43273</v>
      </c>
      <c r="B109" s="6">
        <v>0.52177083333333341</v>
      </c>
      <c r="C109">
        <v>57.788715000000003</v>
      </c>
      <c r="D109">
        <v>-86.046148000000002</v>
      </c>
      <c r="E109">
        <v>60</v>
      </c>
      <c r="F109">
        <v>13582</v>
      </c>
      <c r="G109">
        <v>68489.2</v>
      </c>
      <c r="H109">
        <v>1</v>
      </c>
      <c r="I109">
        <v>-45.34</v>
      </c>
      <c r="J109">
        <v>-10.65</v>
      </c>
      <c r="K109">
        <v>49.868000000000002</v>
      </c>
      <c r="L109">
        <v>49.966000000000001</v>
      </c>
      <c r="M109">
        <v>49.899000000000001</v>
      </c>
      <c r="N109">
        <v>12.246</v>
      </c>
      <c r="O109">
        <v>6.0309999999999997</v>
      </c>
      <c r="P109">
        <v>14.972</v>
      </c>
      <c r="Q109">
        <v>0.96750000000000003</v>
      </c>
      <c r="R109">
        <v>1.2425299999999999</v>
      </c>
      <c r="S109">
        <v>1.0461400000000001</v>
      </c>
      <c r="T109">
        <v>1.3147200000000001</v>
      </c>
      <c r="U109">
        <v>1.1206700000000001</v>
      </c>
      <c r="V109">
        <v>1.3831100000000001</v>
      </c>
      <c r="W109">
        <v>185.05199999999999</v>
      </c>
      <c r="X109">
        <v>255.52600000000001</v>
      </c>
      <c r="Y109">
        <v>-70.474000000000004</v>
      </c>
    </row>
    <row r="110" spans="1:25" x14ac:dyDescent="0.3">
      <c r="A110" s="1">
        <v>43273</v>
      </c>
      <c r="B110" s="6">
        <v>0.52194444444444443</v>
      </c>
      <c r="C110">
        <v>57.788685000000001</v>
      </c>
      <c r="D110">
        <v>-86.046113000000005</v>
      </c>
      <c r="E110">
        <v>65</v>
      </c>
      <c r="F110">
        <v>13585</v>
      </c>
      <c r="G110">
        <v>68504.600000000006</v>
      </c>
      <c r="H110">
        <v>1</v>
      </c>
      <c r="I110">
        <v>-46.73</v>
      </c>
      <c r="J110">
        <v>-10.5</v>
      </c>
      <c r="K110">
        <v>49.898000000000003</v>
      </c>
      <c r="L110">
        <v>50.021000000000001</v>
      </c>
      <c r="M110">
        <v>49.911000000000001</v>
      </c>
      <c r="N110">
        <v>12.241</v>
      </c>
      <c r="O110">
        <v>6.0309999999999997</v>
      </c>
      <c r="P110">
        <v>14.974</v>
      </c>
      <c r="Q110">
        <v>0.95992999999999995</v>
      </c>
      <c r="R110">
        <v>1.2357199999999999</v>
      </c>
      <c r="S110">
        <v>1.04287</v>
      </c>
      <c r="T110">
        <v>1.31176</v>
      </c>
      <c r="U110">
        <v>1.12077</v>
      </c>
      <c r="V110">
        <v>1.3830899999999999</v>
      </c>
      <c r="W110">
        <v>178.17500000000001</v>
      </c>
      <c r="X110">
        <v>252.52099999999999</v>
      </c>
      <c r="Y110">
        <v>-74.344999999999999</v>
      </c>
    </row>
    <row r="111" spans="1:25" x14ac:dyDescent="0.3">
      <c r="A111" s="1">
        <v>43273</v>
      </c>
      <c r="B111" s="6">
        <v>0.52240740740740743</v>
      </c>
      <c r="C111">
        <v>57.788603000000002</v>
      </c>
      <c r="D111">
        <v>-86.046018000000004</v>
      </c>
      <c r="E111">
        <v>70</v>
      </c>
      <c r="F111">
        <v>13588</v>
      </c>
      <c r="G111">
        <v>68519.8</v>
      </c>
      <c r="H111">
        <v>1</v>
      </c>
      <c r="I111">
        <v>-43.22</v>
      </c>
      <c r="J111">
        <v>-10.55</v>
      </c>
      <c r="K111">
        <v>49.899000000000001</v>
      </c>
      <c r="L111">
        <v>50.012999999999998</v>
      </c>
      <c r="M111">
        <v>49.917999999999999</v>
      </c>
      <c r="N111">
        <v>12.27</v>
      </c>
      <c r="O111">
        <v>6.032</v>
      </c>
      <c r="P111">
        <v>14.972</v>
      </c>
      <c r="Q111">
        <v>0.98504999999999998</v>
      </c>
      <c r="R111">
        <v>1.2586999999999999</v>
      </c>
      <c r="S111">
        <v>1.04714</v>
      </c>
      <c r="T111">
        <v>1.31568</v>
      </c>
      <c r="U111">
        <v>1.1207100000000001</v>
      </c>
      <c r="V111">
        <v>1.3831500000000001</v>
      </c>
      <c r="W111">
        <v>200.71700000000001</v>
      </c>
      <c r="X111">
        <v>256.41899999999998</v>
      </c>
      <c r="Y111">
        <v>-55.701999999999998</v>
      </c>
    </row>
    <row r="112" spans="1:25" x14ac:dyDescent="0.3">
      <c r="A112" s="1">
        <v>43273</v>
      </c>
      <c r="B112" s="6">
        <v>0.52258101851851857</v>
      </c>
      <c r="C112">
        <v>57.788573</v>
      </c>
      <c r="D112">
        <v>-86.045981999999995</v>
      </c>
      <c r="E112">
        <v>75</v>
      </c>
      <c r="F112">
        <v>13591</v>
      </c>
      <c r="G112">
        <v>68535</v>
      </c>
      <c r="H112">
        <v>1</v>
      </c>
      <c r="I112">
        <v>-46.37</v>
      </c>
      <c r="J112">
        <v>-10.72</v>
      </c>
      <c r="K112">
        <v>49.871000000000002</v>
      </c>
      <c r="L112">
        <v>49.978999999999999</v>
      </c>
      <c r="M112">
        <v>49.887999999999998</v>
      </c>
      <c r="N112">
        <v>12.302</v>
      </c>
      <c r="O112">
        <v>6.0309999999999997</v>
      </c>
      <c r="P112">
        <v>14.968</v>
      </c>
      <c r="Q112">
        <v>0.97936999999999996</v>
      </c>
      <c r="R112">
        <v>1.25339</v>
      </c>
      <c r="S112">
        <v>1.0396399999999999</v>
      </c>
      <c r="T112">
        <v>1.3087599999999999</v>
      </c>
      <c r="U112">
        <v>1.1207499999999999</v>
      </c>
      <c r="V112">
        <v>1.3830800000000001</v>
      </c>
      <c r="W112">
        <v>195.523</v>
      </c>
      <c r="X112">
        <v>249.61799999999999</v>
      </c>
      <c r="Y112">
        <v>-54.094999999999999</v>
      </c>
    </row>
    <row r="113" spans="1:25" x14ac:dyDescent="0.3">
      <c r="A113" s="1">
        <v>43273</v>
      </c>
      <c r="B113" s="6">
        <v>0.52276620370370364</v>
      </c>
      <c r="C113">
        <v>57.788539999999998</v>
      </c>
      <c r="D113">
        <v>-86.045945000000003</v>
      </c>
      <c r="E113">
        <v>80</v>
      </c>
      <c r="F113">
        <v>13594</v>
      </c>
      <c r="G113">
        <v>68550.399999999994</v>
      </c>
      <c r="H113">
        <v>1</v>
      </c>
      <c r="I113">
        <v>-46.37</v>
      </c>
      <c r="J113">
        <v>-11.03</v>
      </c>
      <c r="K113">
        <v>49.911999999999999</v>
      </c>
      <c r="L113">
        <v>50.027000000000001</v>
      </c>
      <c r="M113">
        <v>49.933</v>
      </c>
      <c r="N113">
        <v>12.311999999999999</v>
      </c>
      <c r="O113">
        <v>6.0309999999999997</v>
      </c>
      <c r="P113">
        <v>14.973000000000001</v>
      </c>
      <c r="Q113">
        <v>0.97126999999999997</v>
      </c>
      <c r="R113">
        <v>1.24594</v>
      </c>
      <c r="S113">
        <v>1.02511</v>
      </c>
      <c r="T113">
        <v>1.29545</v>
      </c>
      <c r="U113">
        <v>1.1208499999999999</v>
      </c>
      <c r="V113">
        <v>1.3832100000000001</v>
      </c>
      <c r="W113">
        <v>188.256</v>
      </c>
      <c r="X113">
        <v>236.60599999999999</v>
      </c>
      <c r="Y113">
        <v>-48.35</v>
      </c>
    </row>
    <row r="114" spans="1:25" x14ac:dyDescent="0.3">
      <c r="A114" s="1">
        <v>43273</v>
      </c>
      <c r="B114" s="6">
        <v>0.52292824074074074</v>
      </c>
      <c r="C114">
        <v>57.788513000000002</v>
      </c>
      <c r="D114">
        <v>-86.045912000000001</v>
      </c>
      <c r="E114">
        <v>25</v>
      </c>
      <c r="F114">
        <v>13597</v>
      </c>
      <c r="G114">
        <v>68565.600000000006</v>
      </c>
      <c r="H114">
        <v>1</v>
      </c>
      <c r="I114">
        <v>-44.45</v>
      </c>
      <c r="J114">
        <v>-10.35</v>
      </c>
      <c r="K114">
        <v>49.866999999999997</v>
      </c>
      <c r="L114">
        <v>49.991999999999997</v>
      </c>
      <c r="M114">
        <v>49.896999999999998</v>
      </c>
      <c r="N114">
        <v>12.316000000000001</v>
      </c>
      <c r="O114">
        <v>6.0309999999999997</v>
      </c>
      <c r="P114">
        <v>14.971</v>
      </c>
      <c r="Q114">
        <v>0.98255000000000003</v>
      </c>
      <c r="R114">
        <v>1.2562800000000001</v>
      </c>
      <c r="S114">
        <v>1.0436099999999999</v>
      </c>
      <c r="T114">
        <v>1.3124199999999999</v>
      </c>
      <c r="U114">
        <v>1.1207800000000001</v>
      </c>
      <c r="V114">
        <v>1.38314</v>
      </c>
      <c r="W114">
        <v>198.34899999999999</v>
      </c>
      <c r="X114">
        <v>253.148</v>
      </c>
      <c r="Y114">
        <v>-54.798999999999999</v>
      </c>
    </row>
    <row r="115" spans="1:25" x14ac:dyDescent="0.3">
      <c r="A115" s="1">
        <v>43273</v>
      </c>
      <c r="B115" s="6">
        <v>0.5231365740740741</v>
      </c>
      <c r="C115">
        <v>57.788477</v>
      </c>
      <c r="D115">
        <v>-86.045867999999999</v>
      </c>
      <c r="E115">
        <v>30</v>
      </c>
      <c r="F115">
        <v>13600</v>
      </c>
      <c r="G115">
        <v>68580.800000000003</v>
      </c>
      <c r="H115">
        <v>1</v>
      </c>
      <c r="I115">
        <v>-47.13</v>
      </c>
      <c r="J115">
        <v>-10.53</v>
      </c>
      <c r="K115">
        <v>49.890999999999998</v>
      </c>
      <c r="L115">
        <v>50.008000000000003</v>
      </c>
      <c r="M115">
        <v>49.904000000000003</v>
      </c>
      <c r="N115">
        <v>12.352</v>
      </c>
      <c r="O115">
        <v>6.032</v>
      </c>
      <c r="P115">
        <v>14.967000000000001</v>
      </c>
      <c r="Q115">
        <v>1.0218</v>
      </c>
      <c r="R115">
        <v>1.2922899999999999</v>
      </c>
      <c r="S115">
        <v>1.0472600000000001</v>
      </c>
      <c r="T115">
        <v>1.31576</v>
      </c>
      <c r="U115">
        <v>1.12086</v>
      </c>
      <c r="V115">
        <v>1.3832199999999999</v>
      </c>
      <c r="W115">
        <v>233.40799999999999</v>
      </c>
      <c r="X115">
        <v>256.35899999999998</v>
      </c>
      <c r="Y115">
        <v>-22.95</v>
      </c>
    </row>
    <row r="116" spans="1:25" x14ac:dyDescent="0.3">
      <c r="A116" s="1">
        <v>43273</v>
      </c>
      <c r="B116" s="6">
        <v>0.5232754629629629</v>
      </c>
      <c r="C116">
        <v>57.788451999999999</v>
      </c>
      <c r="D116">
        <v>-86.045839999999998</v>
      </c>
      <c r="E116">
        <v>35</v>
      </c>
      <c r="F116">
        <v>13608</v>
      </c>
      <c r="G116">
        <v>68621.600000000006</v>
      </c>
      <c r="H116">
        <v>1</v>
      </c>
      <c r="I116">
        <v>-46.14</v>
      </c>
      <c r="J116">
        <v>-10.36</v>
      </c>
      <c r="K116">
        <v>49.872</v>
      </c>
      <c r="L116">
        <v>49.978999999999999</v>
      </c>
      <c r="M116">
        <v>49.898000000000003</v>
      </c>
      <c r="N116">
        <v>12.382999999999999</v>
      </c>
      <c r="O116">
        <v>6.0330000000000004</v>
      </c>
      <c r="P116">
        <v>14.967000000000001</v>
      </c>
      <c r="Q116">
        <v>0.95042000000000004</v>
      </c>
      <c r="R116">
        <v>1.2269699999999999</v>
      </c>
      <c r="S116">
        <v>0.98401000000000005</v>
      </c>
      <c r="T116">
        <v>1.2577799999999999</v>
      </c>
      <c r="U116">
        <v>1.12077</v>
      </c>
      <c r="V116">
        <v>1.3831500000000001</v>
      </c>
      <c r="W116">
        <v>169.69300000000001</v>
      </c>
      <c r="X116">
        <v>199.983</v>
      </c>
      <c r="Y116">
        <v>-30.29</v>
      </c>
    </row>
    <row r="117" spans="1:25" x14ac:dyDescent="0.3">
      <c r="A117" s="1">
        <v>43273</v>
      </c>
      <c r="B117" s="6">
        <v>0.52346064814814819</v>
      </c>
      <c r="C117">
        <v>57.788418</v>
      </c>
      <c r="D117">
        <v>-86.0458</v>
      </c>
      <c r="E117">
        <v>40</v>
      </c>
      <c r="F117">
        <v>13611</v>
      </c>
      <c r="G117">
        <v>68636.800000000003</v>
      </c>
      <c r="H117">
        <v>1</v>
      </c>
      <c r="I117">
        <v>-44.36</v>
      </c>
      <c r="J117">
        <v>-10.58</v>
      </c>
      <c r="K117">
        <v>49.898000000000003</v>
      </c>
      <c r="L117">
        <v>50.006999999999998</v>
      </c>
      <c r="M117">
        <v>49.921999999999997</v>
      </c>
      <c r="N117">
        <v>12.409000000000001</v>
      </c>
      <c r="O117">
        <v>6.0330000000000004</v>
      </c>
      <c r="P117">
        <v>14.977</v>
      </c>
      <c r="Q117">
        <v>0.98960000000000004</v>
      </c>
      <c r="R117">
        <v>1.26291</v>
      </c>
      <c r="S117">
        <v>1.0232699999999999</v>
      </c>
      <c r="T117">
        <v>1.2939099999999999</v>
      </c>
      <c r="U117">
        <v>1.12093</v>
      </c>
      <c r="V117">
        <v>1.38334</v>
      </c>
      <c r="W117">
        <v>204.56299999999999</v>
      </c>
      <c r="X117">
        <v>234.893</v>
      </c>
      <c r="Y117">
        <v>-30.33</v>
      </c>
    </row>
    <row r="118" spans="1:25" x14ac:dyDescent="0.3">
      <c r="A118" s="1">
        <v>43273</v>
      </c>
      <c r="B118" s="6">
        <v>0.52391203703703704</v>
      </c>
      <c r="C118">
        <v>57.788342</v>
      </c>
      <c r="D118">
        <v>-86.045708000000005</v>
      </c>
      <c r="E118">
        <v>45</v>
      </c>
      <c r="F118">
        <v>13623</v>
      </c>
      <c r="G118">
        <v>68697.8</v>
      </c>
      <c r="H118">
        <v>1</v>
      </c>
      <c r="I118">
        <v>-45.67</v>
      </c>
      <c r="J118">
        <v>-10.220000000000001</v>
      </c>
      <c r="K118">
        <v>49.915999999999997</v>
      </c>
      <c r="L118">
        <v>50.01</v>
      </c>
      <c r="M118">
        <v>49.920999999999999</v>
      </c>
      <c r="N118">
        <v>12.528</v>
      </c>
      <c r="O118">
        <v>6.032</v>
      </c>
      <c r="P118">
        <v>14.973000000000001</v>
      </c>
      <c r="Q118">
        <v>1.02013</v>
      </c>
      <c r="R118">
        <v>1.2909200000000001</v>
      </c>
      <c r="S118">
        <v>1.04779</v>
      </c>
      <c r="T118">
        <v>1.31633</v>
      </c>
      <c r="U118">
        <v>1.1211199999999999</v>
      </c>
      <c r="V118">
        <v>1.3834900000000001</v>
      </c>
      <c r="W118">
        <v>231.69499999999999</v>
      </c>
      <c r="X118">
        <v>256.625</v>
      </c>
      <c r="Y118">
        <v>-24.928999999999998</v>
      </c>
    </row>
    <row r="119" spans="1:25" x14ac:dyDescent="0.3">
      <c r="A119" s="1">
        <v>43273</v>
      </c>
      <c r="B119" s="6">
        <v>0.52409722222222221</v>
      </c>
      <c r="C119">
        <v>57.788310000000003</v>
      </c>
      <c r="D119">
        <v>-86.045670000000001</v>
      </c>
      <c r="E119">
        <v>50</v>
      </c>
      <c r="F119">
        <v>13626</v>
      </c>
      <c r="G119">
        <v>68713.100000000006</v>
      </c>
      <c r="H119">
        <v>1</v>
      </c>
      <c r="I119">
        <v>-48.27</v>
      </c>
      <c r="J119">
        <v>-11</v>
      </c>
      <c r="K119">
        <v>49.874000000000002</v>
      </c>
      <c r="L119">
        <v>49.984000000000002</v>
      </c>
      <c r="M119">
        <v>49.893999999999998</v>
      </c>
      <c r="N119">
        <v>12.516</v>
      </c>
      <c r="O119">
        <v>6.032</v>
      </c>
      <c r="P119">
        <v>14.968</v>
      </c>
      <c r="Q119">
        <v>1.04067</v>
      </c>
      <c r="R119">
        <v>1.30985</v>
      </c>
      <c r="S119">
        <v>1.0567</v>
      </c>
      <c r="T119">
        <v>1.3245400000000001</v>
      </c>
      <c r="U119">
        <v>1.12104</v>
      </c>
      <c r="V119">
        <v>1.3834299999999999</v>
      </c>
      <c r="W119">
        <v>250.12200000000001</v>
      </c>
      <c r="X119">
        <v>264.61700000000002</v>
      </c>
      <c r="Y119">
        <v>-14.494</v>
      </c>
    </row>
    <row r="120" spans="1:25" x14ac:dyDescent="0.3">
      <c r="A120" s="1">
        <v>43273</v>
      </c>
      <c r="B120" s="6">
        <v>0.52410879629629636</v>
      </c>
      <c r="C120">
        <v>57.788307000000003</v>
      </c>
      <c r="D120">
        <v>-86.045668000000006</v>
      </c>
      <c r="E120">
        <v>55</v>
      </c>
      <c r="F120">
        <v>13629</v>
      </c>
      <c r="G120">
        <v>68728.399999999994</v>
      </c>
      <c r="H120">
        <v>1</v>
      </c>
      <c r="I120">
        <v>-44.05</v>
      </c>
      <c r="J120">
        <v>-10.4</v>
      </c>
      <c r="K120">
        <v>49.893000000000001</v>
      </c>
      <c r="L120">
        <v>50.042000000000002</v>
      </c>
      <c r="M120">
        <v>49.929000000000002</v>
      </c>
      <c r="N120">
        <v>12.510999999999999</v>
      </c>
      <c r="O120">
        <v>6.032</v>
      </c>
      <c r="P120">
        <v>14.977</v>
      </c>
      <c r="Q120">
        <v>1.01074</v>
      </c>
      <c r="R120">
        <v>1.2822100000000001</v>
      </c>
      <c r="S120">
        <v>1.05203</v>
      </c>
      <c r="T120">
        <v>1.32023</v>
      </c>
      <c r="U120">
        <v>1.12086</v>
      </c>
      <c r="V120">
        <v>1.3832500000000001</v>
      </c>
      <c r="W120">
        <v>223.51599999999999</v>
      </c>
      <c r="X120">
        <v>260.63099999999997</v>
      </c>
      <c r="Y120">
        <v>-37.113999999999997</v>
      </c>
    </row>
    <row r="121" spans="1:25" x14ac:dyDescent="0.3">
      <c r="E121">
        <v>60</v>
      </c>
      <c r="F121">
        <v>13632</v>
      </c>
      <c r="G121">
        <v>68743.600000000006</v>
      </c>
      <c r="H121">
        <v>1</v>
      </c>
      <c r="I121">
        <v>-44.74</v>
      </c>
      <c r="J121">
        <v>-9.98</v>
      </c>
      <c r="K121">
        <v>49.918999999999997</v>
      </c>
      <c r="L121">
        <v>50.011000000000003</v>
      </c>
      <c r="M121">
        <v>49.94</v>
      </c>
      <c r="N121">
        <v>12.625</v>
      </c>
      <c r="O121">
        <v>6.032</v>
      </c>
      <c r="P121">
        <v>14.973000000000001</v>
      </c>
      <c r="Q121">
        <v>0.97019</v>
      </c>
      <c r="R121">
        <v>1.24509</v>
      </c>
      <c r="S121">
        <v>1.04698</v>
      </c>
      <c r="T121">
        <v>1.31565</v>
      </c>
      <c r="U121">
        <v>1.1211199999999999</v>
      </c>
      <c r="V121">
        <v>1.3835500000000001</v>
      </c>
      <c r="W121">
        <v>187.072</v>
      </c>
      <c r="X121">
        <v>255.90899999999999</v>
      </c>
      <c r="Y121">
        <v>-68.835999999999999</v>
      </c>
    </row>
    <row r="122" spans="1:25" x14ac:dyDescent="0.3">
      <c r="A122" s="1">
        <v>43273</v>
      </c>
      <c r="B122" s="6">
        <v>0.52513888888888893</v>
      </c>
      <c r="C122">
        <v>57.788128</v>
      </c>
      <c r="D122">
        <v>-86.045464999999993</v>
      </c>
      <c r="E122">
        <v>65</v>
      </c>
      <c r="F122">
        <v>13633</v>
      </c>
      <c r="G122">
        <v>68748.7</v>
      </c>
      <c r="H122">
        <v>1</v>
      </c>
      <c r="I122">
        <v>-45.1</v>
      </c>
      <c r="J122">
        <v>-10.36</v>
      </c>
      <c r="K122">
        <v>49.923999999999999</v>
      </c>
      <c r="L122">
        <v>49.993000000000002</v>
      </c>
      <c r="M122">
        <v>49.942</v>
      </c>
      <c r="N122">
        <v>12.638</v>
      </c>
      <c r="O122">
        <v>6.032</v>
      </c>
      <c r="P122">
        <v>14.973000000000001</v>
      </c>
      <c r="Q122">
        <v>0.96748999999999996</v>
      </c>
      <c r="R122">
        <v>1.2426600000000001</v>
      </c>
      <c r="S122">
        <v>1.0464599999999999</v>
      </c>
      <c r="T122">
        <v>1.31515</v>
      </c>
      <c r="U122">
        <v>1.12114</v>
      </c>
      <c r="V122">
        <v>1.38361</v>
      </c>
      <c r="W122">
        <v>184.68100000000001</v>
      </c>
      <c r="X122">
        <v>255.447</v>
      </c>
      <c r="Y122">
        <v>-70.766000000000005</v>
      </c>
    </row>
    <row r="123" spans="1:25" x14ac:dyDescent="0.3">
      <c r="A123" s="1">
        <v>43273</v>
      </c>
      <c r="B123" s="6">
        <v>0.52527777777777784</v>
      </c>
      <c r="C123">
        <v>57.788105000000002</v>
      </c>
      <c r="D123">
        <v>-86.045437000000007</v>
      </c>
      <c r="E123">
        <v>70</v>
      </c>
      <c r="F123">
        <v>13636</v>
      </c>
      <c r="G123">
        <v>68764</v>
      </c>
      <c r="H123">
        <v>1</v>
      </c>
      <c r="I123">
        <v>-49.34</v>
      </c>
      <c r="J123">
        <v>-10.73</v>
      </c>
      <c r="K123">
        <v>49.911999999999999</v>
      </c>
      <c r="L123">
        <v>50.009</v>
      </c>
      <c r="M123">
        <v>49.917999999999999</v>
      </c>
      <c r="N123">
        <v>12.631</v>
      </c>
      <c r="O123">
        <v>6.032</v>
      </c>
      <c r="P123">
        <v>14.972</v>
      </c>
      <c r="Q123">
        <v>0.97402999999999995</v>
      </c>
      <c r="R123">
        <v>1.2487900000000001</v>
      </c>
      <c r="S123">
        <v>1.0459000000000001</v>
      </c>
      <c r="T123">
        <v>1.3146899999999999</v>
      </c>
      <c r="U123">
        <v>1.1212500000000001</v>
      </c>
      <c r="V123">
        <v>1.3837200000000001</v>
      </c>
      <c r="W123">
        <v>190.40199999999999</v>
      </c>
      <c r="X123">
        <v>254.83</v>
      </c>
      <c r="Y123">
        <v>-64.427999999999997</v>
      </c>
    </row>
    <row r="124" spans="1:25" x14ac:dyDescent="0.3">
      <c r="A124" s="1">
        <v>43273</v>
      </c>
      <c r="B124" s="6">
        <v>0.52539351851851845</v>
      </c>
      <c r="C124">
        <v>57.788085000000002</v>
      </c>
      <c r="D124">
        <v>-86.045412999999996</v>
      </c>
      <c r="E124">
        <v>75</v>
      </c>
      <c r="F124">
        <v>13639</v>
      </c>
      <c r="G124">
        <v>68779.3</v>
      </c>
      <c r="H124">
        <v>1</v>
      </c>
      <c r="I124">
        <v>-44.27</v>
      </c>
      <c r="J124">
        <v>-10.3</v>
      </c>
      <c r="K124">
        <v>49.865000000000002</v>
      </c>
      <c r="L124">
        <v>50</v>
      </c>
      <c r="M124">
        <v>49.881</v>
      </c>
      <c r="N124">
        <v>12.574999999999999</v>
      </c>
      <c r="O124">
        <v>6.0309999999999997</v>
      </c>
      <c r="P124">
        <v>14.972</v>
      </c>
      <c r="Q124">
        <v>0.97848999999999997</v>
      </c>
      <c r="R124">
        <v>1.25271</v>
      </c>
      <c r="S124">
        <v>1.0394099999999999</v>
      </c>
      <c r="T124">
        <v>1.3085599999999999</v>
      </c>
      <c r="U124">
        <v>1.1208499999999999</v>
      </c>
      <c r="V124">
        <v>1.3832599999999999</v>
      </c>
      <c r="W124">
        <v>194.673</v>
      </c>
      <c r="X124">
        <v>249.33500000000001</v>
      </c>
      <c r="Y124">
        <v>-54.661000000000001</v>
      </c>
    </row>
    <row r="125" spans="1:25" x14ac:dyDescent="0.3">
      <c r="A125" s="1">
        <v>43273</v>
      </c>
      <c r="B125" s="6">
        <v>0.52554398148148151</v>
      </c>
      <c r="C125">
        <v>57.788044999999997</v>
      </c>
      <c r="D125">
        <v>-86.045366999999999</v>
      </c>
      <c r="E125">
        <v>80</v>
      </c>
      <c r="F125">
        <v>13642</v>
      </c>
      <c r="G125">
        <v>68794.5</v>
      </c>
      <c r="H125">
        <v>1</v>
      </c>
      <c r="I125">
        <v>-45.41</v>
      </c>
      <c r="J125">
        <v>-10.4</v>
      </c>
      <c r="K125">
        <v>49.895000000000003</v>
      </c>
      <c r="L125">
        <v>50.01</v>
      </c>
      <c r="M125">
        <v>49.908000000000001</v>
      </c>
      <c r="N125">
        <v>12.638</v>
      </c>
      <c r="O125">
        <v>6.032</v>
      </c>
      <c r="P125">
        <v>14.971</v>
      </c>
      <c r="Q125">
        <v>0.97075999999999996</v>
      </c>
      <c r="R125">
        <v>1.2456700000000001</v>
      </c>
      <c r="S125">
        <v>1.0254700000000001</v>
      </c>
      <c r="T125">
        <v>1.2957799999999999</v>
      </c>
      <c r="U125">
        <v>1.12104</v>
      </c>
      <c r="V125">
        <v>1.38348</v>
      </c>
      <c r="W125">
        <v>187.64500000000001</v>
      </c>
      <c r="X125">
        <v>236.76400000000001</v>
      </c>
      <c r="Y125">
        <v>-49.118000000000002</v>
      </c>
    </row>
    <row r="126" spans="1:25" x14ac:dyDescent="0.3">
      <c r="A126" s="1">
        <v>43273</v>
      </c>
      <c r="B126" s="6">
        <v>0.52571759259259265</v>
      </c>
      <c r="C126">
        <v>57.788015000000001</v>
      </c>
      <c r="D126">
        <v>-86.045330000000007</v>
      </c>
      <c r="E126">
        <v>25</v>
      </c>
      <c r="F126">
        <v>13645</v>
      </c>
      <c r="G126">
        <v>68809.8</v>
      </c>
      <c r="H126">
        <v>1</v>
      </c>
      <c r="I126">
        <v>-44.96</v>
      </c>
      <c r="J126">
        <v>-10.62</v>
      </c>
      <c r="K126">
        <v>49.889000000000003</v>
      </c>
      <c r="L126">
        <v>50.012999999999998</v>
      </c>
      <c r="M126">
        <v>49.911999999999999</v>
      </c>
      <c r="N126">
        <v>12.657</v>
      </c>
      <c r="O126">
        <v>6.032</v>
      </c>
      <c r="P126">
        <v>14.973000000000001</v>
      </c>
      <c r="Q126">
        <v>0.98218000000000005</v>
      </c>
      <c r="R126">
        <v>1.25617</v>
      </c>
      <c r="S126">
        <v>1.0432399999999999</v>
      </c>
      <c r="T126">
        <v>1.3122</v>
      </c>
      <c r="U126">
        <v>1.1211100000000001</v>
      </c>
      <c r="V126">
        <v>1.38351</v>
      </c>
      <c r="W126">
        <v>197.755</v>
      </c>
      <c r="X126">
        <v>252.54</v>
      </c>
      <c r="Y126">
        <v>-54.783999999999999</v>
      </c>
    </row>
    <row r="127" spans="1:25" x14ac:dyDescent="0.3">
      <c r="A127" s="1">
        <v>43273</v>
      </c>
      <c r="B127" s="6">
        <v>0.52591435185185187</v>
      </c>
      <c r="C127">
        <v>57.787982</v>
      </c>
      <c r="D127">
        <v>-86.045287999999999</v>
      </c>
      <c r="E127">
        <v>30</v>
      </c>
      <c r="F127">
        <v>13648</v>
      </c>
      <c r="G127">
        <v>68825</v>
      </c>
      <c r="H127">
        <v>1</v>
      </c>
      <c r="I127">
        <v>-46.29</v>
      </c>
      <c r="J127">
        <v>-10.55</v>
      </c>
      <c r="K127">
        <v>49.892000000000003</v>
      </c>
      <c r="L127">
        <v>50.009</v>
      </c>
      <c r="M127">
        <v>49.912999999999997</v>
      </c>
      <c r="N127">
        <v>12.693</v>
      </c>
      <c r="O127">
        <v>6.032</v>
      </c>
      <c r="P127">
        <v>14.976000000000001</v>
      </c>
      <c r="Q127">
        <v>1.0235799999999999</v>
      </c>
      <c r="R127">
        <v>1.2941100000000001</v>
      </c>
      <c r="S127">
        <v>1.04844</v>
      </c>
      <c r="T127">
        <v>1.3169599999999999</v>
      </c>
      <c r="U127">
        <v>1.12114</v>
      </c>
      <c r="V127">
        <v>1.3835599999999999</v>
      </c>
      <c r="W127">
        <v>234.751</v>
      </c>
      <c r="X127">
        <v>257.16800000000001</v>
      </c>
      <c r="Y127">
        <v>-22.416</v>
      </c>
    </row>
    <row r="128" spans="1:25" x14ac:dyDescent="0.3">
      <c r="A128" s="1">
        <v>43273</v>
      </c>
      <c r="B128" s="6">
        <v>0.52606481481481482</v>
      </c>
      <c r="C128">
        <v>57.787956999999999</v>
      </c>
      <c r="D128">
        <v>-86.045258000000004</v>
      </c>
      <c r="E128">
        <v>35</v>
      </c>
      <c r="F128">
        <v>13660</v>
      </c>
      <c r="G128">
        <v>68886.100000000006</v>
      </c>
      <c r="H128">
        <v>1</v>
      </c>
      <c r="I128">
        <v>-46.06</v>
      </c>
      <c r="J128">
        <v>-10.28</v>
      </c>
      <c r="K128">
        <v>49.893999999999998</v>
      </c>
      <c r="L128">
        <v>50.012</v>
      </c>
      <c r="M128">
        <v>49.920999999999999</v>
      </c>
      <c r="N128">
        <v>12.747999999999999</v>
      </c>
      <c r="O128">
        <v>6.032</v>
      </c>
      <c r="P128">
        <v>14.967000000000001</v>
      </c>
      <c r="Q128">
        <v>0.94982999999999995</v>
      </c>
      <c r="R128">
        <v>1.22648</v>
      </c>
      <c r="S128">
        <v>0.98341000000000001</v>
      </c>
      <c r="T128">
        <v>1.2573300000000001</v>
      </c>
      <c r="U128">
        <v>1.1210100000000001</v>
      </c>
      <c r="V128">
        <v>1.38347</v>
      </c>
      <c r="W128">
        <v>168.99299999999999</v>
      </c>
      <c r="X128">
        <v>199.27799999999999</v>
      </c>
      <c r="Y128">
        <v>-30.285</v>
      </c>
    </row>
    <row r="129" spans="1:25" x14ac:dyDescent="0.3">
      <c r="A129" s="1">
        <v>43273</v>
      </c>
      <c r="B129" s="6">
        <v>0.52623842592592596</v>
      </c>
      <c r="C129">
        <v>57.787927000000003</v>
      </c>
      <c r="D129">
        <v>-86.045222999999993</v>
      </c>
      <c r="E129">
        <v>40</v>
      </c>
      <c r="F129">
        <v>13663</v>
      </c>
      <c r="G129">
        <v>68901.399999999994</v>
      </c>
      <c r="H129">
        <v>1</v>
      </c>
      <c r="I129">
        <v>-45.66</v>
      </c>
      <c r="J129">
        <v>-10.11</v>
      </c>
      <c r="K129">
        <v>49.886000000000003</v>
      </c>
      <c r="L129">
        <v>50.012999999999998</v>
      </c>
      <c r="M129">
        <v>49.917000000000002</v>
      </c>
      <c r="N129">
        <v>12.789</v>
      </c>
      <c r="O129">
        <v>6.0330000000000004</v>
      </c>
      <c r="P129">
        <v>14.97</v>
      </c>
      <c r="Q129">
        <v>0.98862000000000005</v>
      </c>
      <c r="R129">
        <v>1.26213</v>
      </c>
      <c r="S129">
        <v>1.0225200000000001</v>
      </c>
      <c r="T129">
        <v>1.2932300000000001</v>
      </c>
      <c r="U129">
        <v>1.1211800000000001</v>
      </c>
      <c r="V129">
        <v>1.3836599999999999</v>
      </c>
      <c r="W129">
        <v>203.482</v>
      </c>
      <c r="X129">
        <v>234.001</v>
      </c>
      <c r="Y129">
        <v>-30.518999999999998</v>
      </c>
    </row>
    <row r="130" spans="1:25" x14ac:dyDescent="0.3">
      <c r="A130" s="1">
        <v>43273</v>
      </c>
      <c r="B130" s="6">
        <v>0.52625</v>
      </c>
      <c r="C130">
        <v>57.787925000000001</v>
      </c>
      <c r="D130">
        <v>-86.04522</v>
      </c>
      <c r="E130">
        <v>45</v>
      </c>
      <c r="F130">
        <v>13666</v>
      </c>
      <c r="G130">
        <v>68916.600000000006</v>
      </c>
      <c r="H130">
        <v>1</v>
      </c>
      <c r="I130">
        <v>-46.4</v>
      </c>
      <c r="J130">
        <v>-10.71</v>
      </c>
      <c r="K130">
        <v>49.904000000000003</v>
      </c>
      <c r="L130">
        <v>50.012</v>
      </c>
      <c r="M130">
        <v>49.930999999999997</v>
      </c>
      <c r="N130">
        <v>12.829000000000001</v>
      </c>
      <c r="O130">
        <v>6.0330000000000004</v>
      </c>
      <c r="P130">
        <v>14.975</v>
      </c>
      <c r="Q130">
        <v>1.01817</v>
      </c>
      <c r="R130">
        <v>1.2891999999999999</v>
      </c>
      <c r="S130">
        <v>1.04691</v>
      </c>
      <c r="T130">
        <v>1.31551</v>
      </c>
      <c r="U130">
        <v>1.1211500000000001</v>
      </c>
      <c r="V130">
        <v>1.38361</v>
      </c>
      <c r="W130">
        <v>229.91900000000001</v>
      </c>
      <c r="X130">
        <v>255.81</v>
      </c>
      <c r="Y130">
        <v>-25.890999999999998</v>
      </c>
    </row>
    <row r="131" spans="1:25" x14ac:dyDescent="0.3">
      <c r="A131" s="1">
        <v>43273</v>
      </c>
      <c r="B131" s="6">
        <v>0.52710648148148154</v>
      </c>
      <c r="C131">
        <v>57.787782</v>
      </c>
      <c r="D131">
        <v>-86.045050000000003</v>
      </c>
      <c r="E131">
        <v>50</v>
      </c>
      <c r="F131">
        <v>13669</v>
      </c>
      <c r="G131">
        <v>68931.899999999994</v>
      </c>
      <c r="H131">
        <v>1</v>
      </c>
      <c r="I131">
        <v>-47.19</v>
      </c>
      <c r="J131">
        <v>-11.01</v>
      </c>
      <c r="K131">
        <v>49.878999999999998</v>
      </c>
      <c r="L131">
        <v>50</v>
      </c>
      <c r="M131">
        <v>49.912999999999997</v>
      </c>
      <c r="N131">
        <v>12.802</v>
      </c>
      <c r="O131">
        <v>6.032</v>
      </c>
      <c r="P131">
        <v>14.97</v>
      </c>
      <c r="Q131">
        <v>1.0399499999999999</v>
      </c>
      <c r="R131">
        <v>1.30911</v>
      </c>
      <c r="S131">
        <v>1.0563800000000001</v>
      </c>
      <c r="T131">
        <v>1.3242100000000001</v>
      </c>
      <c r="U131">
        <v>1.12093</v>
      </c>
      <c r="V131">
        <v>1.3833599999999999</v>
      </c>
      <c r="W131">
        <v>249.57</v>
      </c>
      <c r="X131">
        <v>264.43599999999998</v>
      </c>
      <c r="Y131">
        <v>-14.865</v>
      </c>
    </row>
    <row r="132" spans="1:25" x14ac:dyDescent="0.3">
      <c r="A132" s="1">
        <v>43273</v>
      </c>
      <c r="B132" s="6">
        <v>0.52728009259259256</v>
      </c>
      <c r="C132">
        <v>57.787751999999998</v>
      </c>
      <c r="D132">
        <v>-86.045015000000006</v>
      </c>
      <c r="E132">
        <v>55</v>
      </c>
      <c r="F132">
        <v>13672</v>
      </c>
      <c r="G132">
        <v>68947.199999999997</v>
      </c>
      <c r="H132">
        <v>1</v>
      </c>
      <c r="I132">
        <v>-42.81</v>
      </c>
      <c r="J132">
        <v>-10.33</v>
      </c>
      <c r="K132">
        <v>49.88</v>
      </c>
      <c r="L132">
        <v>50.021999999999998</v>
      </c>
      <c r="M132">
        <v>49.932000000000002</v>
      </c>
      <c r="N132">
        <v>12.804</v>
      </c>
      <c r="O132">
        <v>6.032</v>
      </c>
      <c r="P132">
        <v>14.965</v>
      </c>
      <c r="Q132">
        <v>1.0114399999999999</v>
      </c>
      <c r="R132">
        <v>1.28281</v>
      </c>
      <c r="S132">
        <v>1.05213</v>
      </c>
      <c r="T132">
        <v>1.3202100000000001</v>
      </c>
      <c r="U132">
        <v>1.12086</v>
      </c>
      <c r="V132">
        <v>1.38324</v>
      </c>
      <c r="W132">
        <v>224.10300000000001</v>
      </c>
      <c r="X132">
        <v>260.68599999999998</v>
      </c>
      <c r="Y132">
        <v>-36.582999999999998</v>
      </c>
    </row>
    <row r="133" spans="1:25" x14ac:dyDescent="0.3">
      <c r="A133" s="1">
        <v>43273</v>
      </c>
      <c r="B133" s="6">
        <v>0.5274537037037037</v>
      </c>
      <c r="C133">
        <v>57.787722000000002</v>
      </c>
      <c r="D133">
        <v>-86.044978</v>
      </c>
      <c r="E133">
        <v>60</v>
      </c>
      <c r="F133">
        <v>13687</v>
      </c>
      <c r="G133">
        <v>69023.399999999994</v>
      </c>
      <c r="H133">
        <v>1</v>
      </c>
      <c r="I133">
        <v>-45.32</v>
      </c>
      <c r="J133">
        <v>-10.02</v>
      </c>
      <c r="K133">
        <v>49.905999999999999</v>
      </c>
      <c r="L133">
        <v>50.033999999999999</v>
      </c>
      <c r="M133">
        <v>49.936</v>
      </c>
      <c r="N133">
        <v>12.952</v>
      </c>
      <c r="O133">
        <v>6.0309999999999997</v>
      </c>
      <c r="P133">
        <v>14.973000000000001</v>
      </c>
      <c r="Q133">
        <v>0.96718000000000004</v>
      </c>
      <c r="R133">
        <v>1.2423900000000001</v>
      </c>
      <c r="S133">
        <v>1.04643</v>
      </c>
      <c r="T133">
        <v>1.31514</v>
      </c>
      <c r="U133">
        <v>1.1211199999999999</v>
      </c>
      <c r="V133">
        <v>1.3835299999999999</v>
      </c>
      <c r="W133">
        <v>184.358</v>
      </c>
      <c r="X133">
        <v>255.392</v>
      </c>
      <c r="Y133">
        <v>-71.033000000000001</v>
      </c>
    </row>
    <row r="134" spans="1:25" x14ac:dyDescent="0.3">
      <c r="A134" s="1">
        <v>43273</v>
      </c>
      <c r="B134" s="6">
        <v>0.52762731481481484</v>
      </c>
      <c r="C134">
        <v>57.787692</v>
      </c>
      <c r="D134">
        <v>-86.044942000000006</v>
      </c>
      <c r="E134">
        <v>65</v>
      </c>
      <c r="F134">
        <v>13690</v>
      </c>
      <c r="G134">
        <v>69038.7</v>
      </c>
      <c r="H134">
        <v>1</v>
      </c>
      <c r="I134">
        <v>-46.76</v>
      </c>
      <c r="J134">
        <v>-10.43</v>
      </c>
      <c r="K134">
        <v>49.884999999999998</v>
      </c>
      <c r="L134">
        <v>49.991</v>
      </c>
      <c r="M134">
        <v>49.908000000000001</v>
      </c>
      <c r="N134">
        <v>12.98</v>
      </c>
      <c r="O134">
        <v>6.032</v>
      </c>
      <c r="P134">
        <v>14.976000000000001</v>
      </c>
      <c r="Q134">
        <v>0.95916999999999997</v>
      </c>
      <c r="R134">
        <v>1.2350399999999999</v>
      </c>
      <c r="S134">
        <v>1.0428900000000001</v>
      </c>
      <c r="T134">
        <v>1.3118700000000001</v>
      </c>
      <c r="U134">
        <v>1.1211500000000001</v>
      </c>
      <c r="V134">
        <v>1.3835900000000001</v>
      </c>
      <c r="W134">
        <v>177.17</v>
      </c>
      <c r="X134">
        <v>252.18299999999999</v>
      </c>
      <c r="Y134">
        <v>-75.012</v>
      </c>
    </row>
    <row r="135" spans="1:25" x14ac:dyDescent="0.3">
      <c r="A135" s="1">
        <v>43273</v>
      </c>
      <c r="B135" s="6">
        <v>0.52763888888888888</v>
      </c>
      <c r="C135">
        <v>57.787688000000003</v>
      </c>
      <c r="D135">
        <v>-86.044939999999997</v>
      </c>
      <c r="E135">
        <v>70</v>
      </c>
      <c r="F135">
        <v>13693</v>
      </c>
      <c r="G135">
        <v>69054</v>
      </c>
      <c r="H135">
        <v>1</v>
      </c>
      <c r="I135">
        <v>-43.45</v>
      </c>
      <c r="J135">
        <v>-10.52</v>
      </c>
      <c r="K135">
        <v>49.905999999999999</v>
      </c>
      <c r="L135">
        <v>50.027000000000001</v>
      </c>
      <c r="M135">
        <v>49.917999999999999</v>
      </c>
      <c r="N135">
        <v>12.983000000000001</v>
      </c>
      <c r="O135">
        <v>6.032</v>
      </c>
      <c r="P135">
        <v>14.97</v>
      </c>
      <c r="Q135">
        <v>0.98421000000000003</v>
      </c>
      <c r="R135">
        <v>1.2580499999999999</v>
      </c>
      <c r="S135">
        <v>1.04722</v>
      </c>
      <c r="T135">
        <v>1.31579</v>
      </c>
      <c r="U135">
        <v>1.1210599999999999</v>
      </c>
      <c r="V135">
        <v>1.3834200000000001</v>
      </c>
      <c r="W135">
        <v>199.589</v>
      </c>
      <c r="X135">
        <v>256.13099999999997</v>
      </c>
      <c r="Y135">
        <v>-56.542000000000002</v>
      </c>
    </row>
    <row r="136" spans="1:25" x14ac:dyDescent="0.3">
      <c r="A136" s="1">
        <v>43273</v>
      </c>
      <c r="B136" s="6">
        <v>0.52866898148148145</v>
      </c>
      <c r="C136">
        <v>57.787512</v>
      </c>
      <c r="D136">
        <v>-86.044728000000006</v>
      </c>
      <c r="E136">
        <v>75</v>
      </c>
      <c r="F136">
        <v>13696</v>
      </c>
      <c r="G136">
        <v>69069.2</v>
      </c>
      <c r="H136">
        <v>1</v>
      </c>
      <c r="I136">
        <v>-44.54</v>
      </c>
      <c r="J136">
        <v>-10.27</v>
      </c>
      <c r="K136">
        <v>49.911000000000001</v>
      </c>
      <c r="L136">
        <v>50.017000000000003</v>
      </c>
      <c r="M136">
        <v>49.914000000000001</v>
      </c>
      <c r="N136">
        <v>13.039</v>
      </c>
      <c r="O136">
        <v>6.032</v>
      </c>
      <c r="P136">
        <v>14.972</v>
      </c>
      <c r="Q136">
        <v>0.97912999999999994</v>
      </c>
      <c r="R136">
        <v>1.25332</v>
      </c>
      <c r="S136">
        <v>1.03973</v>
      </c>
      <c r="T136">
        <v>1.3089599999999999</v>
      </c>
      <c r="U136">
        <v>1.12114</v>
      </c>
      <c r="V136">
        <v>1.3835200000000001</v>
      </c>
      <c r="W136">
        <v>194.995</v>
      </c>
      <c r="X136">
        <v>249.38900000000001</v>
      </c>
      <c r="Y136">
        <v>-54.393000000000001</v>
      </c>
    </row>
    <row r="137" spans="1:25" x14ac:dyDescent="0.3">
      <c r="A137" s="1">
        <v>43273</v>
      </c>
      <c r="B137" s="6">
        <v>0.52884259259259259</v>
      </c>
      <c r="C137">
        <v>57.787481999999997</v>
      </c>
      <c r="D137">
        <v>-86.044692999999995</v>
      </c>
      <c r="E137">
        <v>80</v>
      </c>
      <c r="F137">
        <v>13699</v>
      </c>
      <c r="G137">
        <v>69084.5</v>
      </c>
      <c r="H137">
        <v>1</v>
      </c>
      <c r="I137">
        <v>-45.62</v>
      </c>
      <c r="J137">
        <v>-10.220000000000001</v>
      </c>
      <c r="K137">
        <v>49.91</v>
      </c>
      <c r="L137">
        <v>50.018999999999998</v>
      </c>
      <c r="M137">
        <v>49.944000000000003</v>
      </c>
      <c r="N137">
        <v>13.081</v>
      </c>
      <c r="O137">
        <v>6.032</v>
      </c>
      <c r="P137">
        <v>14.974</v>
      </c>
      <c r="Q137">
        <v>0.97109999999999996</v>
      </c>
      <c r="R137">
        <v>1.2460100000000001</v>
      </c>
      <c r="S137">
        <v>1.0250900000000001</v>
      </c>
      <c r="T137">
        <v>1.29556</v>
      </c>
      <c r="U137">
        <v>1.12131</v>
      </c>
      <c r="V137">
        <v>1.3837600000000001</v>
      </c>
      <c r="W137">
        <v>187.709</v>
      </c>
      <c r="X137">
        <v>236.179</v>
      </c>
      <c r="Y137">
        <v>-48.469000000000001</v>
      </c>
    </row>
    <row r="138" spans="1:25" x14ac:dyDescent="0.3">
      <c r="A138" s="1">
        <v>43273</v>
      </c>
      <c r="B138" s="6">
        <v>0.52901620370370372</v>
      </c>
      <c r="C138">
        <v>57.78745</v>
      </c>
      <c r="D138">
        <v>-86.044657000000001</v>
      </c>
      <c r="E138">
        <v>25</v>
      </c>
      <c r="F138">
        <v>13702</v>
      </c>
      <c r="G138">
        <v>69099.8</v>
      </c>
      <c r="H138">
        <v>1</v>
      </c>
      <c r="I138">
        <v>-45.25</v>
      </c>
      <c r="J138">
        <v>-10.64</v>
      </c>
      <c r="K138">
        <v>49.887</v>
      </c>
      <c r="L138">
        <v>50.003</v>
      </c>
      <c r="M138">
        <v>49.9</v>
      </c>
      <c r="N138">
        <v>13.071999999999999</v>
      </c>
      <c r="O138">
        <v>6.032</v>
      </c>
      <c r="P138">
        <v>14.973000000000001</v>
      </c>
      <c r="Q138">
        <v>0.98248000000000002</v>
      </c>
      <c r="R138">
        <v>1.25644</v>
      </c>
      <c r="S138">
        <v>1.04308</v>
      </c>
      <c r="T138">
        <v>1.31209</v>
      </c>
      <c r="U138">
        <v>1.1212200000000001</v>
      </c>
      <c r="V138">
        <v>1.3836599999999999</v>
      </c>
      <c r="W138">
        <v>197.922</v>
      </c>
      <c r="X138">
        <v>252.29300000000001</v>
      </c>
      <c r="Y138">
        <v>-54.371000000000002</v>
      </c>
    </row>
    <row r="139" spans="1:25" x14ac:dyDescent="0.3">
      <c r="A139" s="1">
        <v>43273</v>
      </c>
      <c r="B139" s="6">
        <v>0.52922453703703709</v>
      </c>
      <c r="C139">
        <v>57.787415000000003</v>
      </c>
      <c r="D139">
        <v>-86.044614999999993</v>
      </c>
      <c r="E139">
        <v>30</v>
      </c>
      <c r="F139">
        <v>13705</v>
      </c>
      <c r="G139">
        <v>69115.100000000006</v>
      </c>
      <c r="H139">
        <v>1</v>
      </c>
      <c r="I139">
        <v>-43.72</v>
      </c>
      <c r="J139">
        <v>-10.24</v>
      </c>
      <c r="K139">
        <v>49.886000000000003</v>
      </c>
      <c r="L139">
        <v>49.999000000000002</v>
      </c>
      <c r="M139">
        <v>49.91</v>
      </c>
      <c r="N139">
        <v>13.09</v>
      </c>
      <c r="O139">
        <v>6.032</v>
      </c>
      <c r="P139">
        <v>14.965999999999999</v>
      </c>
      <c r="Q139">
        <v>1.0237000000000001</v>
      </c>
      <c r="R139">
        <v>1.2942499999999999</v>
      </c>
      <c r="S139">
        <v>1.0485599999999999</v>
      </c>
      <c r="T139">
        <v>1.3170299999999999</v>
      </c>
      <c r="U139">
        <v>1.1213200000000001</v>
      </c>
      <c r="V139">
        <v>1.3837600000000001</v>
      </c>
      <c r="W139">
        <v>234.678</v>
      </c>
      <c r="X139">
        <v>257.09800000000001</v>
      </c>
      <c r="Y139">
        <v>-22.419</v>
      </c>
    </row>
    <row r="140" spans="1:25" x14ac:dyDescent="0.3">
      <c r="A140" s="1">
        <v>43273</v>
      </c>
      <c r="B140" s="6">
        <v>0.52937500000000004</v>
      </c>
      <c r="C140">
        <v>57.787388</v>
      </c>
      <c r="D140">
        <v>-86.044583000000003</v>
      </c>
      <c r="E140">
        <v>35</v>
      </c>
      <c r="F140">
        <v>13708</v>
      </c>
      <c r="G140">
        <v>69130.3</v>
      </c>
      <c r="H140">
        <v>1</v>
      </c>
      <c r="I140">
        <v>-46.05</v>
      </c>
      <c r="J140">
        <v>-10.7</v>
      </c>
      <c r="K140">
        <v>49.872999999999998</v>
      </c>
      <c r="L140">
        <v>49.984000000000002</v>
      </c>
      <c r="M140">
        <v>49.881999999999998</v>
      </c>
      <c r="N140">
        <v>13.099</v>
      </c>
      <c r="O140">
        <v>6.032</v>
      </c>
      <c r="P140">
        <v>14.97</v>
      </c>
      <c r="Q140">
        <v>1.0188999999999999</v>
      </c>
      <c r="R140">
        <v>1.2896700000000001</v>
      </c>
      <c r="S140">
        <v>1.0304800000000001</v>
      </c>
      <c r="T140">
        <v>1.30037</v>
      </c>
      <c r="U140">
        <v>1.1212899999999999</v>
      </c>
      <c r="V140">
        <v>1.3837999999999999</v>
      </c>
      <c r="W140">
        <v>230.42099999999999</v>
      </c>
      <c r="X140">
        <v>240.989</v>
      </c>
      <c r="Y140">
        <v>-10.567</v>
      </c>
    </row>
    <row r="141" spans="1:25" x14ac:dyDescent="0.3">
      <c r="A141" s="1">
        <v>43273</v>
      </c>
      <c r="B141" s="6">
        <v>0.52953703703703703</v>
      </c>
      <c r="C141">
        <v>57.78736</v>
      </c>
      <c r="D141">
        <v>-86.044550000000001</v>
      </c>
      <c r="E141">
        <v>40</v>
      </c>
      <c r="F141">
        <v>13711</v>
      </c>
      <c r="G141">
        <v>69145.5</v>
      </c>
      <c r="H141">
        <v>1</v>
      </c>
      <c r="I141">
        <v>-44.58</v>
      </c>
      <c r="J141">
        <v>-10.44</v>
      </c>
      <c r="K141">
        <v>49.9</v>
      </c>
      <c r="L141">
        <v>50.023000000000003</v>
      </c>
      <c r="M141">
        <v>49.927999999999997</v>
      </c>
      <c r="N141">
        <v>13.106</v>
      </c>
      <c r="O141">
        <v>6.032</v>
      </c>
      <c r="P141">
        <v>14.975</v>
      </c>
      <c r="Q141">
        <v>0.98984000000000005</v>
      </c>
      <c r="R141">
        <v>1.2631699999999999</v>
      </c>
      <c r="S141">
        <v>1.02373</v>
      </c>
      <c r="T141">
        <v>1.29436</v>
      </c>
      <c r="U141">
        <v>1.1212299999999999</v>
      </c>
      <c r="V141">
        <v>1.38364</v>
      </c>
      <c r="W141">
        <v>204.49100000000001</v>
      </c>
      <c r="X141">
        <v>235.02</v>
      </c>
      <c r="Y141">
        <v>-30.527999999999999</v>
      </c>
    </row>
    <row r="142" spans="1:25" x14ac:dyDescent="0.3">
      <c r="A142" s="1">
        <v>43273</v>
      </c>
      <c r="B142" s="6">
        <v>0.52971064814814817</v>
      </c>
      <c r="C142">
        <v>57.787329999999997</v>
      </c>
      <c r="D142">
        <v>-86.044516999999999</v>
      </c>
      <c r="E142">
        <v>45</v>
      </c>
      <c r="F142">
        <v>13714</v>
      </c>
      <c r="G142">
        <v>69160.800000000003</v>
      </c>
      <c r="H142">
        <v>1</v>
      </c>
      <c r="I142">
        <v>-44.7</v>
      </c>
      <c r="J142">
        <v>-10.25</v>
      </c>
      <c r="K142">
        <v>49.912999999999997</v>
      </c>
      <c r="L142">
        <v>49.999000000000002</v>
      </c>
      <c r="M142">
        <v>49.93</v>
      </c>
      <c r="N142">
        <v>13.164999999999999</v>
      </c>
      <c r="O142">
        <v>6.032</v>
      </c>
      <c r="P142">
        <v>14.971</v>
      </c>
      <c r="Q142">
        <v>1.0176499999999999</v>
      </c>
      <c r="R142">
        <v>1.2887200000000001</v>
      </c>
      <c r="S142">
        <v>1.0464599999999999</v>
      </c>
      <c r="T142">
        <v>1.3151900000000001</v>
      </c>
      <c r="U142">
        <v>1.1213200000000001</v>
      </c>
      <c r="V142">
        <v>1.3837299999999999</v>
      </c>
      <c r="W142">
        <v>229.28</v>
      </c>
      <c r="X142">
        <v>255.238</v>
      </c>
      <c r="Y142">
        <v>-25.957999999999998</v>
      </c>
    </row>
    <row r="143" spans="1:25" x14ac:dyDescent="0.3">
      <c r="A143" s="1">
        <v>43273</v>
      </c>
      <c r="B143" s="6">
        <v>0.5298842592592593</v>
      </c>
      <c r="C143">
        <v>57.787301999999997</v>
      </c>
      <c r="D143">
        <v>-86.044482000000002</v>
      </c>
      <c r="E143">
        <v>50</v>
      </c>
      <c r="F143">
        <v>13717</v>
      </c>
      <c r="G143">
        <v>69176.100000000006</v>
      </c>
      <c r="H143">
        <v>1</v>
      </c>
      <c r="I143">
        <v>-45.31</v>
      </c>
      <c r="J143">
        <v>-10.28</v>
      </c>
      <c r="K143">
        <v>49.89</v>
      </c>
      <c r="L143">
        <v>49.996000000000002</v>
      </c>
      <c r="M143">
        <v>49.915999999999997</v>
      </c>
      <c r="N143">
        <v>13.167999999999999</v>
      </c>
      <c r="O143">
        <v>6.0309999999999997</v>
      </c>
      <c r="P143">
        <v>14.971</v>
      </c>
      <c r="Q143">
        <v>1.0400199999999999</v>
      </c>
      <c r="R143">
        <v>1.30924</v>
      </c>
      <c r="S143">
        <v>1.05664</v>
      </c>
      <c r="T143">
        <v>1.3245100000000001</v>
      </c>
      <c r="U143">
        <v>1.12134</v>
      </c>
      <c r="V143">
        <v>1.3837999999999999</v>
      </c>
      <c r="W143">
        <v>249.27799999999999</v>
      </c>
      <c r="X143">
        <v>264.30900000000003</v>
      </c>
      <c r="Y143">
        <v>-15.031000000000001</v>
      </c>
    </row>
    <row r="144" spans="1:25" x14ac:dyDescent="0.3">
      <c r="A144" s="1">
        <v>43273</v>
      </c>
      <c r="B144" s="6">
        <v>0.53005787037037033</v>
      </c>
      <c r="C144">
        <v>57.787272999999999</v>
      </c>
      <c r="D144">
        <v>-86.044447000000005</v>
      </c>
      <c r="E144">
        <v>55</v>
      </c>
      <c r="F144">
        <v>13720</v>
      </c>
      <c r="G144">
        <v>69191.3</v>
      </c>
      <c r="H144">
        <v>1</v>
      </c>
      <c r="I144">
        <v>-43.77</v>
      </c>
      <c r="J144">
        <v>-10.36</v>
      </c>
      <c r="K144">
        <v>49.895000000000003</v>
      </c>
      <c r="L144">
        <v>49.997999999999998</v>
      </c>
      <c r="M144">
        <v>49.914000000000001</v>
      </c>
      <c r="N144">
        <v>13.183999999999999</v>
      </c>
      <c r="O144">
        <v>6.032</v>
      </c>
      <c r="P144">
        <v>14.965999999999999</v>
      </c>
      <c r="Q144">
        <v>1.0126200000000001</v>
      </c>
      <c r="R144">
        <v>1.2840800000000001</v>
      </c>
      <c r="S144">
        <v>1.0525500000000001</v>
      </c>
      <c r="T144">
        <v>1.32073</v>
      </c>
      <c r="U144">
        <v>1.1213</v>
      </c>
      <c r="V144">
        <v>1.3837900000000001</v>
      </c>
      <c r="W144">
        <v>224.81100000000001</v>
      </c>
      <c r="X144">
        <v>260.7</v>
      </c>
      <c r="Y144">
        <v>-35.889000000000003</v>
      </c>
    </row>
    <row r="145" spans="1:25" x14ac:dyDescent="0.3">
      <c r="A145" s="1">
        <v>43273</v>
      </c>
      <c r="B145" s="6">
        <v>0.53024305555555562</v>
      </c>
      <c r="C145">
        <v>57.787242999999997</v>
      </c>
      <c r="D145">
        <v>-86.044408000000004</v>
      </c>
      <c r="E145">
        <v>60</v>
      </c>
      <c r="F145">
        <v>13723</v>
      </c>
      <c r="G145">
        <v>69206.600000000006</v>
      </c>
      <c r="H145">
        <v>1</v>
      </c>
      <c r="I145">
        <v>-46.16</v>
      </c>
      <c r="J145">
        <v>-10.46</v>
      </c>
      <c r="K145">
        <v>49.9</v>
      </c>
      <c r="L145">
        <v>49.988</v>
      </c>
      <c r="M145">
        <v>49.920999999999999</v>
      </c>
      <c r="N145">
        <v>13.217000000000001</v>
      </c>
      <c r="O145">
        <v>6.032</v>
      </c>
      <c r="P145">
        <v>14.973000000000001</v>
      </c>
      <c r="Q145">
        <v>0.96809000000000001</v>
      </c>
      <c r="R145">
        <v>1.2432700000000001</v>
      </c>
      <c r="S145">
        <v>1.04661</v>
      </c>
      <c r="T145">
        <v>1.3152999999999999</v>
      </c>
      <c r="U145">
        <v>1.1212899999999999</v>
      </c>
      <c r="V145">
        <v>1.3837200000000001</v>
      </c>
      <c r="W145">
        <v>185.00200000000001</v>
      </c>
      <c r="X145">
        <v>255.38200000000001</v>
      </c>
      <c r="Y145">
        <v>-70.38</v>
      </c>
    </row>
    <row r="146" spans="1:25" x14ac:dyDescent="0.3">
      <c r="A146" s="1">
        <v>43273</v>
      </c>
      <c r="B146" s="6">
        <v>0.53040509259259261</v>
      </c>
      <c r="C146">
        <v>57.787216999999998</v>
      </c>
      <c r="D146">
        <v>-86.044375000000002</v>
      </c>
      <c r="E146">
        <v>65</v>
      </c>
      <c r="F146">
        <v>13728</v>
      </c>
      <c r="G146">
        <v>69232</v>
      </c>
      <c r="H146">
        <v>1</v>
      </c>
      <c r="I146">
        <v>-42.66</v>
      </c>
      <c r="J146">
        <v>-10.14</v>
      </c>
      <c r="K146">
        <v>49.905999999999999</v>
      </c>
      <c r="L146">
        <v>50.024000000000001</v>
      </c>
      <c r="M146">
        <v>49.933</v>
      </c>
      <c r="N146">
        <v>13.238</v>
      </c>
      <c r="O146">
        <v>6.0309999999999997</v>
      </c>
      <c r="P146">
        <v>14.971</v>
      </c>
      <c r="Q146">
        <v>0.96048999999999995</v>
      </c>
      <c r="R146">
        <v>1.23627</v>
      </c>
      <c r="S146">
        <v>1.04315</v>
      </c>
      <c r="T146">
        <v>1.3121</v>
      </c>
      <c r="U146">
        <v>1.1212500000000001</v>
      </c>
      <c r="V146">
        <v>1.38371</v>
      </c>
      <c r="W146">
        <v>178.28200000000001</v>
      </c>
      <c r="X146">
        <v>252.352</v>
      </c>
      <c r="Y146">
        <v>-74.069999999999993</v>
      </c>
    </row>
    <row r="147" spans="1:25" x14ac:dyDescent="0.3">
      <c r="A147" s="1">
        <v>43273</v>
      </c>
      <c r="B147" s="6">
        <v>0.53059027777777779</v>
      </c>
      <c r="C147">
        <v>57.787187000000003</v>
      </c>
      <c r="D147">
        <v>-86.044336999999999</v>
      </c>
      <c r="E147">
        <v>70</v>
      </c>
      <c r="F147">
        <v>13731</v>
      </c>
      <c r="G147">
        <v>69247.3</v>
      </c>
      <c r="H147">
        <v>1</v>
      </c>
      <c r="I147">
        <v>-46.68</v>
      </c>
      <c r="J147">
        <v>-10.33</v>
      </c>
      <c r="K147">
        <v>49.887</v>
      </c>
      <c r="L147">
        <v>50.003</v>
      </c>
      <c r="M147">
        <v>49.905000000000001</v>
      </c>
      <c r="N147">
        <v>13.297000000000001</v>
      </c>
      <c r="O147">
        <v>6.032</v>
      </c>
      <c r="P147">
        <v>14.97</v>
      </c>
      <c r="Q147">
        <v>0.98533999999999999</v>
      </c>
      <c r="R147">
        <v>1.2591300000000001</v>
      </c>
      <c r="S147">
        <v>1.04756</v>
      </c>
      <c r="T147">
        <v>1.3161499999999999</v>
      </c>
      <c r="U147">
        <v>1.12137</v>
      </c>
      <c r="V147">
        <v>1.3838299999999999</v>
      </c>
      <c r="W147">
        <v>200.33600000000001</v>
      </c>
      <c r="X147">
        <v>256.161</v>
      </c>
      <c r="Y147">
        <v>-55.825000000000003</v>
      </c>
    </row>
    <row r="148" spans="1:25" x14ac:dyDescent="0.3">
      <c r="A148" s="1">
        <v>43273</v>
      </c>
      <c r="B148" s="6">
        <v>0.5308680555555555</v>
      </c>
      <c r="C148">
        <v>57.787142000000003</v>
      </c>
      <c r="D148">
        <v>-86.044280000000001</v>
      </c>
      <c r="E148">
        <v>75</v>
      </c>
      <c r="F148">
        <v>13734</v>
      </c>
      <c r="G148">
        <v>69262.5</v>
      </c>
      <c r="H148">
        <v>1</v>
      </c>
      <c r="I148">
        <v>-43.73</v>
      </c>
      <c r="J148">
        <v>-10.41</v>
      </c>
      <c r="K148">
        <v>49.866999999999997</v>
      </c>
      <c r="L148">
        <v>50.000999999999998</v>
      </c>
      <c r="M148">
        <v>49.895000000000003</v>
      </c>
      <c r="N148">
        <v>13.26</v>
      </c>
      <c r="O148">
        <v>6.0330000000000004</v>
      </c>
      <c r="P148">
        <v>14.973000000000001</v>
      </c>
      <c r="Q148">
        <v>0.97909000000000002</v>
      </c>
      <c r="R148">
        <v>1.2532099999999999</v>
      </c>
      <c r="S148">
        <v>1.03949</v>
      </c>
      <c r="T148">
        <v>1.3087299999999999</v>
      </c>
      <c r="U148">
        <v>1.12117</v>
      </c>
      <c r="V148">
        <v>1.3836200000000001</v>
      </c>
      <c r="W148">
        <v>194.91300000000001</v>
      </c>
      <c r="X148">
        <v>249.11</v>
      </c>
      <c r="Y148">
        <v>-54.197000000000003</v>
      </c>
    </row>
    <row r="149" spans="1:25" x14ac:dyDescent="0.3">
      <c r="A149" s="1">
        <v>43273</v>
      </c>
      <c r="B149" s="6">
        <v>0.53104166666666663</v>
      </c>
      <c r="C149">
        <v>57.787115</v>
      </c>
      <c r="D149">
        <v>-86.044245000000004</v>
      </c>
      <c r="E149">
        <v>80</v>
      </c>
      <c r="F149">
        <v>13737</v>
      </c>
      <c r="G149">
        <v>69277.8</v>
      </c>
      <c r="H149">
        <v>1</v>
      </c>
      <c r="I149">
        <v>-44.86</v>
      </c>
      <c r="J149">
        <v>-10.210000000000001</v>
      </c>
      <c r="K149">
        <v>49.881999999999998</v>
      </c>
      <c r="L149">
        <v>50.006</v>
      </c>
      <c r="M149">
        <v>49.911999999999999</v>
      </c>
      <c r="N149">
        <v>13.316000000000001</v>
      </c>
      <c r="O149">
        <v>6.0330000000000004</v>
      </c>
      <c r="P149">
        <v>14.977</v>
      </c>
      <c r="Q149">
        <v>0.97162999999999999</v>
      </c>
      <c r="R149">
        <v>1.2464900000000001</v>
      </c>
      <c r="S149">
        <v>1.02559</v>
      </c>
      <c r="T149">
        <v>1.29606</v>
      </c>
      <c r="U149">
        <v>1.1214</v>
      </c>
      <c r="V149">
        <v>1.3837999999999999</v>
      </c>
      <c r="W149">
        <v>188.03200000000001</v>
      </c>
      <c r="X149">
        <v>236.494</v>
      </c>
      <c r="Y149">
        <v>-48.460999999999999</v>
      </c>
    </row>
    <row r="150" spans="1:25" x14ac:dyDescent="0.3">
      <c r="A150" s="1">
        <v>43273</v>
      </c>
      <c r="B150" s="6">
        <v>0.53122685185185181</v>
      </c>
      <c r="C150">
        <v>57.787083000000003</v>
      </c>
      <c r="D150">
        <v>-86.044207</v>
      </c>
      <c r="E150">
        <v>25</v>
      </c>
      <c r="F150">
        <v>13740</v>
      </c>
      <c r="G150">
        <v>69293</v>
      </c>
      <c r="H150">
        <v>1</v>
      </c>
      <c r="I150">
        <v>-43.34</v>
      </c>
      <c r="J150">
        <v>-10.19</v>
      </c>
      <c r="K150">
        <v>49.914999999999999</v>
      </c>
      <c r="L150">
        <v>50.034999999999997</v>
      </c>
      <c r="M150">
        <v>49.938000000000002</v>
      </c>
      <c r="N150">
        <v>13.358000000000001</v>
      </c>
      <c r="O150">
        <v>6.032</v>
      </c>
      <c r="P150">
        <v>14.972</v>
      </c>
      <c r="Q150">
        <v>0.98324</v>
      </c>
      <c r="R150">
        <v>1.2571000000000001</v>
      </c>
      <c r="S150">
        <v>1.0439099999999999</v>
      </c>
      <c r="T150">
        <v>1.3128299999999999</v>
      </c>
      <c r="U150">
        <v>1.12148</v>
      </c>
      <c r="V150">
        <v>1.38401</v>
      </c>
      <c r="W150">
        <v>198.42</v>
      </c>
      <c r="X150">
        <v>252.84299999999999</v>
      </c>
      <c r="Y150">
        <v>-54.423000000000002</v>
      </c>
    </row>
    <row r="151" spans="1:25" x14ac:dyDescent="0.3">
      <c r="A151" s="1">
        <v>43273</v>
      </c>
      <c r="B151" s="6">
        <v>0.53142361111111114</v>
      </c>
      <c r="C151">
        <v>57.787050000000001</v>
      </c>
      <c r="D151">
        <v>-86.044167999999999</v>
      </c>
      <c r="E151">
        <v>30</v>
      </c>
      <c r="F151">
        <v>13743</v>
      </c>
      <c r="G151">
        <v>69308.3</v>
      </c>
      <c r="H151">
        <v>1</v>
      </c>
      <c r="I151">
        <v>-43.69</v>
      </c>
      <c r="J151">
        <v>-10.42</v>
      </c>
      <c r="K151">
        <v>49.911000000000001</v>
      </c>
      <c r="L151">
        <v>50.006999999999998</v>
      </c>
      <c r="M151">
        <v>49.904000000000003</v>
      </c>
      <c r="N151">
        <v>13.398</v>
      </c>
      <c r="O151">
        <v>6.032</v>
      </c>
      <c r="P151">
        <v>14.973000000000001</v>
      </c>
      <c r="Q151">
        <v>1.02176</v>
      </c>
      <c r="R151">
        <v>1.2924599999999999</v>
      </c>
      <c r="S151">
        <v>1.0474000000000001</v>
      </c>
      <c r="T151">
        <v>1.3160700000000001</v>
      </c>
      <c r="U151">
        <v>1.1215299999999999</v>
      </c>
      <c r="V151">
        <v>1.3840600000000001</v>
      </c>
      <c r="W151">
        <v>232.79300000000001</v>
      </c>
      <c r="X151">
        <v>255.91399999999999</v>
      </c>
      <c r="Y151">
        <v>-23.12</v>
      </c>
    </row>
    <row r="152" spans="1:25" x14ac:dyDescent="0.3">
      <c r="A152" s="1">
        <v>43273</v>
      </c>
      <c r="B152" s="6">
        <v>0.53157407407407409</v>
      </c>
      <c r="C152">
        <v>57.787025</v>
      </c>
      <c r="D152">
        <v>-86.044138000000004</v>
      </c>
      <c r="E152">
        <v>35</v>
      </c>
      <c r="F152">
        <v>13746</v>
      </c>
      <c r="G152">
        <v>69323.600000000006</v>
      </c>
      <c r="H152">
        <v>1</v>
      </c>
      <c r="I152">
        <v>-45.23</v>
      </c>
      <c r="J152">
        <v>-10.24</v>
      </c>
      <c r="K152">
        <v>49.877000000000002</v>
      </c>
      <c r="L152">
        <v>49.985999999999997</v>
      </c>
      <c r="M152">
        <v>49.896000000000001</v>
      </c>
      <c r="N152">
        <v>13.398</v>
      </c>
      <c r="O152">
        <v>6.032</v>
      </c>
      <c r="P152">
        <v>14.968</v>
      </c>
      <c r="Q152">
        <v>1.0141899999999999</v>
      </c>
      <c r="R152">
        <v>1.2854300000000001</v>
      </c>
      <c r="S152">
        <v>1.0268299999999999</v>
      </c>
      <c r="T152">
        <v>1.29711</v>
      </c>
      <c r="U152">
        <v>1.1215900000000001</v>
      </c>
      <c r="V152">
        <v>1.38411</v>
      </c>
      <c r="W152">
        <v>225.941</v>
      </c>
      <c r="X152">
        <v>237.46199999999999</v>
      </c>
      <c r="Y152">
        <v>-11.521000000000001</v>
      </c>
    </row>
    <row r="153" spans="1:25" x14ac:dyDescent="0.3">
      <c r="A153" s="1">
        <v>43273</v>
      </c>
      <c r="B153" s="6">
        <v>0.53173611111111108</v>
      </c>
      <c r="C153">
        <v>57.786997999999997</v>
      </c>
      <c r="D153">
        <v>-86.044107999999994</v>
      </c>
      <c r="E153">
        <v>40</v>
      </c>
      <c r="F153">
        <v>13749</v>
      </c>
      <c r="G153">
        <v>69338.8</v>
      </c>
      <c r="H153">
        <v>1</v>
      </c>
      <c r="I153">
        <v>-44.59</v>
      </c>
      <c r="J153">
        <v>-10.42</v>
      </c>
      <c r="K153">
        <v>49.887</v>
      </c>
      <c r="L153">
        <v>50.014000000000003</v>
      </c>
      <c r="M153">
        <v>49.917000000000002</v>
      </c>
      <c r="N153">
        <v>13.412000000000001</v>
      </c>
      <c r="O153">
        <v>6.0309999999999997</v>
      </c>
      <c r="P153">
        <v>14.973000000000001</v>
      </c>
      <c r="Q153">
        <v>0.98875000000000002</v>
      </c>
      <c r="R153">
        <v>1.26231</v>
      </c>
      <c r="S153">
        <v>1.0225900000000001</v>
      </c>
      <c r="T153">
        <v>1.2934000000000001</v>
      </c>
      <c r="U153">
        <v>1.12154</v>
      </c>
      <c r="V153">
        <v>1.3840600000000001</v>
      </c>
      <c r="W153">
        <v>203.25800000000001</v>
      </c>
      <c r="X153">
        <v>233.73099999999999</v>
      </c>
      <c r="Y153">
        <v>-30.472999999999999</v>
      </c>
    </row>
    <row r="154" spans="1:25" x14ac:dyDescent="0.3">
      <c r="A154" s="1">
        <v>43273</v>
      </c>
      <c r="B154" s="6">
        <v>0.53192129629629636</v>
      </c>
      <c r="C154">
        <v>57.786966999999997</v>
      </c>
      <c r="D154">
        <v>-86.044072</v>
      </c>
      <c r="E154">
        <v>45</v>
      </c>
      <c r="F154">
        <v>13752</v>
      </c>
      <c r="G154">
        <v>69354.100000000006</v>
      </c>
      <c r="H154">
        <v>1</v>
      </c>
      <c r="I154">
        <v>-46.61</v>
      </c>
      <c r="J154">
        <v>-10.42</v>
      </c>
      <c r="K154">
        <v>49.892000000000003</v>
      </c>
      <c r="L154">
        <v>49.981999999999999</v>
      </c>
      <c r="M154">
        <v>49.923999999999999</v>
      </c>
      <c r="N154">
        <v>13.428000000000001</v>
      </c>
      <c r="O154">
        <v>6.032</v>
      </c>
      <c r="P154">
        <v>14.971</v>
      </c>
      <c r="Q154">
        <v>1.0176400000000001</v>
      </c>
      <c r="R154">
        <v>1.28881</v>
      </c>
      <c r="S154">
        <v>1.0466</v>
      </c>
      <c r="T154">
        <v>1.3153999999999999</v>
      </c>
      <c r="U154">
        <v>1.12165</v>
      </c>
      <c r="V154">
        <v>1.38422</v>
      </c>
      <c r="W154">
        <v>228.99799999999999</v>
      </c>
      <c r="X154">
        <v>255.08600000000001</v>
      </c>
      <c r="Y154">
        <v>-26.088000000000001</v>
      </c>
    </row>
    <row r="155" spans="1:25" x14ac:dyDescent="0.3">
      <c r="A155" s="1">
        <v>43273</v>
      </c>
      <c r="B155" s="6">
        <v>0.53209490740740739</v>
      </c>
      <c r="C155">
        <v>57.786937999999999</v>
      </c>
      <c r="D155">
        <v>-86.044039999999995</v>
      </c>
      <c r="E155">
        <v>50</v>
      </c>
      <c r="F155">
        <v>13755</v>
      </c>
      <c r="G155">
        <v>69369.399999999994</v>
      </c>
      <c r="H155">
        <v>1</v>
      </c>
      <c r="I155">
        <v>-44.67</v>
      </c>
      <c r="J155">
        <v>-10.46</v>
      </c>
      <c r="K155">
        <v>49.908000000000001</v>
      </c>
      <c r="L155">
        <v>50.027000000000001</v>
      </c>
      <c r="M155">
        <v>49.945</v>
      </c>
      <c r="N155">
        <v>13.429</v>
      </c>
      <c r="O155">
        <v>6.0309999999999997</v>
      </c>
      <c r="P155">
        <v>14.974</v>
      </c>
      <c r="Q155">
        <v>1.0400799999999999</v>
      </c>
      <c r="R155">
        <v>1.30931</v>
      </c>
      <c r="S155">
        <v>1.05667</v>
      </c>
      <c r="T155">
        <v>1.3245800000000001</v>
      </c>
      <c r="U155">
        <v>1.12148</v>
      </c>
      <c r="V155">
        <v>1.3838999999999999</v>
      </c>
      <c r="W155">
        <v>249.2</v>
      </c>
      <c r="X155">
        <v>264.21199999999999</v>
      </c>
      <c r="Y155">
        <v>-15.012</v>
      </c>
    </row>
    <row r="156" spans="1:25" x14ac:dyDescent="0.3">
      <c r="A156" s="1">
        <v>43273</v>
      </c>
      <c r="B156" s="6">
        <v>0.53226851851851853</v>
      </c>
      <c r="C156">
        <v>57.786909999999999</v>
      </c>
      <c r="D156">
        <v>-86.044006999999993</v>
      </c>
      <c r="E156">
        <v>55</v>
      </c>
      <c r="F156">
        <v>13758</v>
      </c>
      <c r="G156">
        <v>69384.600000000006</v>
      </c>
      <c r="H156">
        <v>1</v>
      </c>
      <c r="I156">
        <v>-42.24</v>
      </c>
      <c r="J156">
        <v>-10</v>
      </c>
      <c r="K156">
        <v>49.892000000000003</v>
      </c>
      <c r="L156">
        <v>50.033000000000001</v>
      </c>
      <c r="M156">
        <v>49.942</v>
      </c>
      <c r="N156">
        <v>13.468</v>
      </c>
      <c r="O156">
        <v>6.0330000000000004</v>
      </c>
      <c r="P156">
        <v>14.968999999999999</v>
      </c>
      <c r="Q156">
        <v>1.0094099999999999</v>
      </c>
      <c r="R156">
        <v>1.28118</v>
      </c>
      <c r="S156">
        <v>1.05233</v>
      </c>
      <c r="T156">
        <v>1.32057</v>
      </c>
      <c r="U156">
        <v>1.1214999999999999</v>
      </c>
      <c r="V156">
        <v>1.3839300000000001</v>
      </c>
      <c r="W156">
        <v>221.72300000000001</v>
      </c>
      <c r="X156">
        <v>260.29300000000001</v>
      </c>
      <c r="Y156">
        <v>-38.57</v>
      </c>
    </row>
    <row r="157" spans="1:25" x14ac:dyDescent="0.3">
      <c r="A157" s="1">
        <v>43273</v>
      </c>
      <c r="B157" s="6">
        <v>0.53244212962962967</v>
      </c>
      <c r="C157">
        <v>57.786881999999999</v>
      </c>
      <c r="D157">
        <v>-86.043972999999994</v>
      </c>
      <c r="E157">
        <v>60</v>
      </c>
      <c r="F157">
        <v>13761</v>
      </c>
      <c r="G157">
        <v>69399.8</v>
      </c>
      <c r="H157">
        <v>1</v>
      </c>
      <c r="I157">
        <v>-45.75</v>
      </c>
      <c r="J157">
        <v>-10.17</v>
      </c>
      <c r="K157">
        <v>49.887</v>
      </c>
      <c r="L157">
        <v>49.98</v>
      </c>
      <c r="M157">
        <v>49.908999999999999</v>
      </c>
      <c r="N157">
        <v>13.513</v>
      </c>
      <c r="O157">
        <v>6.032</v>
      </c>
      <c r="P157">
        <v>14.971</v>
      </c>
      <c r="Q157">
        <v>0.96948999999999996</v>
      </c>
      <c r="R157">
        <v>1.2445299999999999</v>
      </c>
      <c r="S157">
        <v>1.0471200000000001</v>
      </c>
      <c r="T157">
        <v>1.3158300000000001</v>
      </c>
      <c r="U157">
        <v>1.12164</v>
      </c>
      <c r="V157">
        <v>1.3841399999999999</v>
      </c>
      <c r="W157">
        <v>185.96600000000001</v>
      </c>
      <c r="X157">
        <v>255.53299999999999</v>
      </c>
      <c r="Y157">
        <v>-69.566000000000003</v>
      </c>
    </row>
    <row r="158" spans="1:25" x14ac:dyDescent="0.3">
      <c r="A158" s="1">
        <v>43273</v>
      </c>
      <c r="B158" s="6">
        <v>0.5326157407407407</v>
      </c>
      <c r="C158">
        <v>57.786853000000001</v>
      </c>
      <c r="D158">
        <v>-86.043940000000006</v>
      </c>
      <c r="E158">
        <v>65</v>
      </c>
      <c r="F158">
        <v>13764</v>
      </c>
      <c r="G158">
        <v>69415.199999999997</v>
      </c>
      <c r="H158">
        <v>1</v>
      </c>
      <c r="I158">
        <v>-45.63</v>
      </c>
      <c r="J158">
        <v>-10.44</v>
      </c>
      <c r="K158">
        <v>49.896000000000001</v>
      </c>
      <c r="L158">
        <v>50.006999999999998</v>
      </c>
      <c r="M158">
        <v>49.915999999999997</v>
      </c>
      <c r="N158">
        <v>13.506</v>
      </c>
      <c r="O158">
        <v>6.0330000000000004</v>
      </c>
      <c r="P158">
        <v>14.978</v>
      </c>
      <c r="Q158">
        <v>0.95992999999999995</v>
      </c>
      <c r="R158">
        <v>1.23586</v>
      </c>
      <c r="S158">
        <v>1.04322</v>
      </c>
      <c r="T158">
        <v>1.3122400000000001</v>
      </c>
      <c r="U158">
        <v>1.12151</v>
      </c>
      <c r="V158">
        <v>1.3839300000000001</v>
      </c>
      <c r="W158">
        <v>177.512</v>
      </c>
      <c r="X158">
        <v>252.14699999999999</v>
      </c>
      <c r="Y158">
        <v>-74.635000000000005</v>
      </c>
    </row>
    <row r="159" spans="1:25" x14ac:dyDescent="0.3">
      <c r="A159" s="1">
        <v>43273</v>
      </c>
      <c r="B159" s="6">
        <v>0.53278935185185183</v>
      </c>
      <c r="C159">
        <v>57.786825</v>
      </c>
      <c r="D159">
        <v>-86.043908000000002</v>
      </c>
      <c r="E159">
        <v>70</v>
      </c>
      <c r="F159">
        <v>13783</v>
      </c>
      <c r="G159">
        <v>69511.8</v>
      </c>
      <c r="H159">
        <v>1</v>
      </c>
      <c r="I159">
        <v>-45.28</v>
      </c>
      <c r="J159">
        <v>-10.220000000000001</v>
      </c>
      <c r="K159">
        <v>49.896999999999998</v>
      </c>
      <c r="L159">
        <v>50.015999999999998</v>
      </c>
      <c r="M159">
        <v>49.920999999999999</v>
      </c>
      <c r="N159">
        <v>13.651</v>
      </c>
      <c r="O159">
        <v>6.032</v>
      </c>
      <c r="P159">
        <v>14.968</v>
      </c>
      <c r="Q159">
        <v>0.98641000000000001</v>
      </c>
      <c r="R159">
        <v>1.2601899999999999</v>
      </c>
      <c r="S159">
        <v>1.04802</v>
      </c>
      <c r="T159">
        <v>1.31671</v>
      </c>
      <c r="U159">
        <v>1.1217999999999999</v>
      </c>
      <c r="V159">
        <v>1.3843000000000001</v>
      </c>
      <c r="W159">
        <v>200.93799999999999</v>
      </c>
      <c r="X159">
        <v>256.20600000000002</v>
      </c>
      <c r="Y159">
        <v>-55.267000000000003</v>
      </c>
    </row>
    <row r="160" spans="1:25" x14ac:dyDescent="0.3">
      <c r="A160" s="1">
        <v>43273</v>
      </c>
      <c r="B160" s="6">
        <v>0.53296296296296297</v>
      </c>
      <c r="C160">
        <v>57.786797</v>
      </c>
      <c r="D160">
        <v>-86.043876999999995</v>
      </c>
      <c r="E160">
        <v>75</v>
      </c>
      <c r="F160">
        <v>13786</v>
      </c>
      <c r="G160">
        <v>69527.100000000006</v>
      </c>
      <c r="H160">
        <v>1</v>
      </c>
      <c r="I160">
        <v>-42.8</v>
      </c>
      <c r="J160">
        <v>-10.71</v>
      </c>
      <c r="K160">
        <v>49.878999999999998</v>
      </c>
      <c r="L160">
        <v>49.988</v>
      </c>
      <c r="M160">
        <v>49.89</v>
      </c>
      <c r="N160">
        <v>13.641</v>
      </c>
      <c r="O160">
        <v>6.032</v>
      </c>
      <c r="P160">
        <v>14.965</v>
      </c>
      <c r="Q160">
        <v>0.97853999999999997</v>
      </c>
      <c r="R160">
        <v>1.2529300000000001</v>
      </c>
      <c r="S160">
        <v>1.0400400000000001</v>
      </c>
      <c r="T160">
        <v>1.3093999999999999</v>
      </c>
      <c r="U160">
        <v>1.12158</v>
      </c>
      <c r="V160">
        <v>1.38415</v>
      </c>
      <c r="W160">
        <v>194.119</v>
      </c>
      <c r="X160">
        <v>249.27500000000001</v>
      </c>
      <c r="Y160">
        <v>-55.155999999999999</v>
      </c>
    </row>
    <row r="161" spans="1:25" x14ac:dyDescent="0.3">
      <c r="A161" s="1">
        <v>43273</v>
      </c>
      <c r="B161" s="6">
        <v>0.53297453703703701</v>
      </c>
      <c r="C161">
        <v>57.786794999999998</v>
      </c>
      <c r="D161">
        <v>-86.043875</v>
      </c>
      <c r="E161">
        <v>80</v>
      </c>
      <c r="F161">
        <v>13789</v>
      </c>
      <c r="G161">
        <v>69542.3</v>
      </c>
      <c r="H161">
        <v>1</v>
      </c>
      <c r="I161">
        <v>-42.56</v>
      </c>
      <c r="J161">
        <v>-10.16</v>
      </c>
      <c r="K161">
        <v>49.865000000000002</v>
      </c>
      <c r="L161">
        <v>50.000999999999998</v>
      </c>
      <c r="M161">
        <v>49.89</v>
      </c>
      <c r="N161">
        <v>13.647</v>
      </c>
      <c r="O161">
        <v>6.0309999999999997</v>
      </c>
      <c r="P161">
        <v>14.973000000000001</v>
      </c>
      <c r="Q161">
        <v>0.97055000000000002</v>
      </c>
      <c r="R161">
        <v>1.2455499999999999</v>
      </c>
      <c r="S161">
        <v>1.0259</v>
      </c>
      <c r="T161">
        <v>1.29633</v>
      </c>
      <c r="U161">
        <v>1.12154</v>
      </c>
      <c r="V161">
        <v>1.38398</v>
      </c>
      <c r="W161">
        <v>186.93899999999999</v>
      </c>
      <c r="X161">
        <v>236.62899999999999</v>
      </c>
      <c r="Y161">
        <v>-49.689</v>
      </c>
    </row>
    <row r="162" spans="1:25" x14ac:dyDescent="0.3">
      <c r="A162" s="1">
        <v>43273</v>
      </c>
      <c r="B162" s="6">
        <v>0.53423611111111113</v>
      </c>
      <c r="C162">
        <v>57.786583</v>
      </c>
      <c r="D162">
        <v>-86.043617999999995</v>
      </c>
      <c r="E162">
        <v>25</v>
      </c>
      <c r="F162">
        <v>13792</v>
      </c>
      <c r="G162">
        <v>69557.600000000006</v>
      </c>
      <c r="H162">
        <v>1</v>
      </c>
      <c r="I162">
        <v>-43.51</v>
      </c>
      <c r="J162">
        <v>-9.6300000000000008</v>
      </c>
      <c r="K162">
        <v>49.898000000000003</v>
      </c>
      <c r="L162">
        <v>50.02</v>
      </c>
      <c r="M162">
        <v>49.923000000000002</v>
      </c>
      <c r="N162">
        <v>13.718999999999999</v>
      </c>
      <c r="O162">
        <v>6.032</v>
      </c>
      <c r="P162">
        <v>14.97</v>
      </c>
      <c r="Q162">
        <v>0.98177000000000003</v>
      </c>
      <c r="R162">
        <v>1.2559800000000001</v>
      </c>
      <c r="S162">
        <v>1.04393</v>
      </c>
      <c r="T162">
        <v>1.3129299999999999</v>
      </c>
      <c r="U162">
        <v>1.12174</v>
      </c>
      <c r="V162">
        <v>1.3843300000000001</v>
      </c>
      <c r="W162">
        <v>196.881</v>
      </c>
      <c r="X162">
        <v>252.61600000000001</v>
      </c>
      <c r="Y162">
        <v>-55.734000000000002</v>
      </c>
    </row>
    <row r="163" spans="1:25" x14ac:dyDescent="0.3">
      <c r="A163" s="1">
        <v>43273</v>
      </c>
      <c r="B163" s="6">
        <v>0.53444444444444439</v>
      </c>
      <c r="C163">
        <v>57.786548000000003</v>
      </c>
      <c r="D163">
        <v>-86.043575000000004</v>
      </c>
      <c r="E163">
        <v>30</v>
      </c>
      <c r="F163">
        <v>13795</v>
      </c>
      <c r="G163">
        <v>69572.899999999994</v>
      </c>
      <c r="H163">
        <v>1</v>
      </c>
      <c r="I163">
        <v>-41.9</v>
      </c>
      <c r="J163">
        <v>-9.9600000000000009</v>
      </c>
      <c r="K163">
        <v>49.884999999999998</v>
      </c>
      <c r="L163">
        <v>49.978999999999999</v>
      </c>
      <c r="M163">
        <v>49.898000000000003</v>
      </c>
      <c r="N163">
        <v>13.744999999999999</v>
      </c>
      <c r="O163">
        <v>6.0330000000000004</v>
      </c>
      <c r="P163">
        <v>14.975</v>
      </c>
      <c r="Q163">
        <v>1.02115</v>
      </c>
      <c r="R163">
        <v>1.2919099999999999</v>
      </c>
      <c r="S163">
        <v>1.0473600000000001</v>
      </c>
      <c r="T163">
        <v>1.3160799999999999</v>
      </c>
      <c r="U163">
        <v>1.12178</v>
      </c>
      <c r="V163">
        <v>1.3843300000000001</v>
      </c>
      <c r="W163">
        <v>231.995</v>
      </c>
      <c r="X163">
        <v>255.625</v>
      </c>
      <c r="Y163">
        <v>-23.629000000000001</v>
      </c>
    </row>
    <row r="164" spans="1:25" x14ac:dyDescent="0.3">
      <c r="A164" s="1">
        <v>43273</v>
      </c>
      <c r="B164" s="6">
        <v>0.5345833333333333</v>
      </c>
      <c r="C164">
        <v>57.786527</v>
      </c>
      <c r="D164">
        <v>-86.043547000000004</v>
      </c>
      <c r="E164">
        <v>35</v>
      </c>
      <c r="F164">
        <v>13798</v>
      </c>
      <c r="G164">
        <v>69588.100000000006</v>
      </c>
      <c r="H164">
        <v>1</v>
      </c>
      <c r="I164">
        <v>-45.07</v>
      </c>
      <c r="J164">
        <v>-10.220000000000001</v>
      </c>
      <c r="K164">
        <v>49.89</v>
      </c>
      <c r="L164">
        <v>50</v>
      </c>
      <c r="M164">
        <v>49.904000000000003</v>
      </c>
      <c r="N164">
        <v>13.784000000000001</v>
      </c>
      <c r="O164">
        <v>6.032</v>
      </c>
      <c r="P164">
        <v>14.975</v>
      </c>
      <c r="Q164">
        <v>1.0160400000000001</v>
      </c>
      <c r="R164">
        <v>1.28715</v>
      </c>
      <c r="S164">
        <v>1.0281800000000001</v>
      </c>
      <c r="T164">
        <v>1.2984</v>
      </c>
      <c r="U164">
        <v>1.12178</v>
      </c>
      <c r="V164">
        <v>1.3843399999999999</v>
      </c>
      <c r="W164">
        <v>227.44200000000001</v>
      </c>
      <c r="X164">
        <v>238.51300000000001</v>
      </c>
      <c r="Y164">
        <v>-11.071</v>
      </c>
    </row>
    <row r="165" spans="1:25" x14ac:dyDescent="0.3">
      <c r="A165" s="1">
        <v>43273</v>
      </c>
      <c r="B165" s="6">
        <v>0.53475694444444444</v>
      </c>
      <c r="C165">
        <v>57.786498000000002</v>
      </c>
      <c r="D165">
        <v>-86.043513000000004</v>
      </c>
      <c r="E165">
        <v>40</v>
      </c>
      <c r="F165">
        <v>13801</v>
      </c>
      <c r="G165">
        <v>69603.399999999994</v>
      </c>
      <c r="H165">
        <v>1</v>
      </c>
      <c r="I165">
        <v>-45.43</v>
      </c>
      <c r="J165">
        <v>-10.55</v>
      </c>
      <c r="K165">
        <v>49.9</v>
      </c>
      <c r="L165">
        <v>50.027000000000001</v>
      </c>
      <c r="M165">
        <v>49.939</v>
      </c>
      <c r="N165">
        <v>13.802</v>
      </c>
      <c r="O165">
        <v>6.0330000000000004</v>
      </c>
      <c r="P165">
        <v>14.972</v>
      </c>
      <c r="Q165">
        <v>0.98973</v>
      </c>
      <c r="R165">
        <v>1.26326</v>
      </c>
      <c r="S165">
        <v>1.024</v>
      </c>
      <c r="T165">
        <v>1.2948</v>
      </c>
      <c r="U165">
        <v>1.1217900000000001</v>
      </c>
      <c r="V165">
        <v>1.3843399999999999</v>
      </c>
      <c r="W165">
        <v>203.92400000000001</v>
      </c>
      <c r="X165">
        <v>234.779</v>
      </c>
      <c r="Y165">
        <v>-30.855</v>
      </c>
    </row>
    <row r="166" spans="1:25" x14ac:dyDescent="0.3">
      <c r="A166" s="1">
        <v>43273</v>
      </c>
      <c r="B166" s="6">
        <v>0.53493055555555558</v>
      </c>
      <c r="C166">
        <v>57.786470000000001</v>
      </c>
      <c r="D166">
        <v>-86.043476999999996</v>
      </c>
      <c r="E166">
        <v>45</v>
      </c>
      <c r="F166">
        <v>13804</v>
      </c>
      <c r="G166">
        <v>69618.600000000006</v>
      </c>
      <c r="H166">
        <v>1</v>
      </c>
      <c r="I166">
        <v>-42.88</v>
      </c>
      <c r="J166">
        <v>-10.46</v>
      </c>
      <c r="K166">
        <v>49.9</v>
      </c>
      <c r="L166">
        <v>50.009</v>
      </c>
      <c r="M166">
        <v>49.932000000000002</v>
      </c>
      <c r="N166">
        <v>13.798999999999999</v>
      </c>
      <c r="O166">
        <v>6.032</v>
      </c>
      <c r="P166">
        <v>14.968</v>
      </c>
      <c r="Q166">
        <v>1.0153399999999999</v>
      </c>
      <c r="R166">
        <v>1.2866899999999999</v>
      </c>
      <c r="S166">
        <v>1.04528</v>
      </c>
      <c r="T166">
        <v>1.31416</v>
      </c>
      <c r="U166">
        <v>1.1215900000000001</v>
      </c>
      <c r="V166">
        <v>1.3841300000000001</v>
      </c>
      <c r="W166">
        <v>226.983</v>
      </c>
      <c r="X166">
        <v>253.95</v>
      </c>
      <c r="Y166">
        <v>-26.966000000000001</v>
      </c>
    </row>
    <row r="167" spans="1:25" x14ac:dyDescent="0.3">
      <c r="A167" s="1">
        <v>43273</v>
      </c>
      <c r="B167" s="6">
        <v>0.5351041666666666</v>
      </c>
      <c r="C167">
        <v>57.786442000000001</v>
      </c>
      <c r="D167">
        <v>-86.043441999999999</v>
      </c>
      <c r="E167">
        <v>50</v>
      </c>
      <c r="F167">
        <v>13816</v>
      </c>
      <c r="G167">
        <v>69679.7</v>
      </c>
      <c r="H167">
        <v>1</v>
      </c>
      <c r="I167">
        <v>-45.45</v>
      </c>
      <c r="J167">
        <v>-10.36</v>
      </c>
      <c r="K167">
        <v>49.905000000000001</v>
      </c>
      <c r="L167">
        <v>49.999000000000002</v>
      </c>
      <c r="M167">
        <v>49.93</v>
      </c>
      <c r="N167">
        <v>13.919</v>
      </c>
      <c r="O167">
        <v>6.0330000000000004</v>
      </c>
      <c r="P167">
        <v>14.975</v>
      </c>
      <c r="Q167">
        <v>1.0395700000000001</v>
      </c>
      <c r="R167">
        <v>1.3089</v>
      </c>
      <c r="S167">
        <v>1.05711</v>
      </c>
      <c r="T167">
        <v>1.3250200000000001</v>
      </c>
      <c r="U167">
        <v>1.12181</v>
      </c>
      <c r="V167">
        <v>1.3843300000000001</v>
      </c>
      <c r="W167">
        <v>248.45</v>
      </c>
      <c r="X167">
        <v>264.31</v>
      </c>
      <c r="Y167">
        <v>-15.86</v>
      </c>
    </row>
    <row r="168" spans="1:25" x14ac:dyDescent="0.3">
      <c r="A168" s="1">
        <v>43273</v>
      </c>
      <c r="B168" s="6">
        <v>0.53527777777777774</v>
      </c>
      <c r="C168">
        <v>57.786413000000003</v>
      </c>
      <c r="D168">
        <v>-86.043407000000002</v>
      </c>
      <c r="E168">
        <v>55</v>
      </c>
      <c r="F168">
        <v>13819</v>
      </c>
      <c r="G168">
        <v>69695</v>
      </c>
      <c r="H168">
        <v>1</v>
      </c>
      <c r="I168">
        <v>-42.77</v>
      </c>
      <c r="J168">
        <v>-10.1</v>
      </c>
      <c r="K168">
        <v>49.902999999999999</v>
      </c>
      <c r="L168">
        <v>50.024999999999999</v>
      </c>
      <c r="M168">
        <v>49.920999999999999</v>
      </c>
      <c r="N168">
        <v>13.917999999999999</v>
      </c>
      <c r="O168">
        <v>6.032</v>
      </c>
      <c r="P168">
        <v>14.971</v>
      </c>
      <c r="Q168">
        <v>1.0105599999999999</v>
      </c>
      <c r="R168">
        <v>1.28223</v>
      </c>
      <c r="S168">
        <v>1.05261</v>
      </c>
      <c r="T168">
        <v>1.32091</v>
      </c>
      <c r="U168">
        <v>1.1217200000000001</v>
      </c>
      <c r="V168">
        <v>1.38426</v>
      </c>
      <c r="W168">
        <v>222.59100000000001</v>
      </c>
      <c r="X168">
        <v>260.37400000000002</v>
      </c>
      <c r="Y168">
        <v>-37.783000000000001</v>
      </c>
    </row>
    <row r="169" spans="1:25" x14ac:dyDescent="0.3">
      <c r="A169" s="1">
        <v>43273</v>
      </c>
      <c r="B169" s="6">
        <v>0.53528935185185189</v>
      </c>
      <c r="C169">
        <v>57.786411999999999</v>
      </c>
      <c r="D169">
        <v>-86.043405000000007</v>
      </c>
      <c r="E169">
        <v>60</v>
      </c>
      <c r="F169">
        <v>13822</v>
      </c>
      <c r="G169">
        <v>69710.2</v>
      </c>
      <c r="H169">
        <v>1</v>
      </c>
      <c r="I169">
        <v>-42.62</v>
      </c>
      <c r="J169">
        <v>-9.93</v>
      </c>
      <c r="K169">
        <v>49.893999999999998</v>
      </c>
      <c r="L169">
        <v>49.984999999999999</v>
      </c>
      <c r="M169">
        <v>49.906999999999996</v>
      </c>
      <c r="N169">
        <v>13.958</v>
      </c>
      <c r="O169">
        <v>6.032</v>
      </c>
      <c r="P169">
        <v>14.965</v>
      </c>
      <c r="Q169">
        <v>0.96799000000000002</v>
      </c>
      <c r="R169">
        <v>1.24325</v>
      </c>
      <c r="S169">
        <v>1.0470999999999999</v>
      </c>
      <c r="T169">
        <v>1.31585</v>
      </c>
      <c r="U169">
        <v>1.12185</v>
      </c>
      <c r="V169">
        <v>1.3843300000000001</v>
      </c>
      <c r="W169">
        <v>184.41800000000001</v>
      </c>
      <c r="X169">
        <v>255.321</v>
      </c>
      <c r="Y169">
        <v>-70.902000000000001</v>
      </c>
    </row>
    <row r="170" spans="1:25" x14ac:dyDescent="0.3">
      <c r="A170" s="1">
        <v>43273</v>
      </c>
      <c r="B170" s="6">
        <v>0.53614583333333332</v>
      </c>
      <c r="C170">
        <v>57.786273000000001</v>
      </c>
      <c r="D170">
        <v>-86.043233000000001</v>
      </c>
      <c r="E170">
        <v>65</v>
      </c>
      <c r="F170">
        <v>13826</v>
      </c>
      <c r="G170">
        <v>69730.600000000006</v>
      </c>
      <c r="H170">
        <v>1</v>
      </c>
      <c r="I170">
        <v>-45.32</v>
      </c>
      <c r="J170">
        <v>-10.29</v>
      </c>
      <c r="K170">
        <v>49.902999999999999</v>
      </c>
      <c r="L170">
        <v>50.015999999999998</v>
      </c>
      <c r="M170">
        <v>49.912999999999997</v>
      </c>
      <c r="N170">
        <v>13.978999999999999</v>
      </c>
      <c r="O170">
        <v>6.032</v>
      </c>
      <c r="P170">
        <v>14.973000000000001</v>
      </c>
      <c r="Q170">
        <v>0.95904</v>
      </c>
      <c r="R170">
        <v>1.2350399999999999</v>
      </c>
      <c r="S170">
        <v>1.04335</v>
      </c>
      <c r="T170">
        <v>1.3124</v>
      </c>
      <c r="U170">
        <v>1.12174</v>
      </c>
      <c r="V170">
        <v>1.38426</v>
      </c>
      <c r="W170">
        <v>176.55500000000001</v>
      </c>
      <c r="X170">
        <v>252.08199999999999</v>
      </c>
      <c r="Y170">
        <v>-75.525999999999996</v>
      </c>
    </row>
    <row r="171" spans="1:25" x14ac:dyDescent="0.3">
      <c r="A171" s="1">
        <v>43273</v>
      </c>
      <c r="B171" s="6">
        <v>0.53631944444444446</v>
      </c>
      <c r="C171">
        <v>57.786245000000001</v>
      </c>
      <c r="D171">
        <v>-86.043198000000004</v>
      </c>
      <c r="E171">
        <v>70</v>
      </c>
      <c r="F171">
        <v>13829</v>
      </c>
      <c r="G171">
        <v>69745.899999999994</v>
      </c>
      <c r="H171">
        <v>1</v>
      </c>
      <c r="I171">
        <v>-41.97</v>
      </c>
      <c r="J171">
        <v>-10.130000000000001</v>
      </c>
      <c r="K171">
        <v>49.911000000000001</v>
      </c>
      <c r="L171">
        <v>50.024999999999999</v>
      </c>
      <c r="M171">
        <v>49.923999999999999</v>
      </c>
      <c r="N171">
        <v>13.99</v>
      </c>
      <c r="O171">
        <v>6.032</v>
      </c>
      <c r="P171">
        <v>14.97</v>
      </c>
      <c r="Q171">
        <v>0.98336999999999997</v>
      </c>
      <c r="R171">
        <v>1.2574799999999999</v>
      </c>
      <c r="S171">
        <v>1.04766</v>
      </c>
      <c r="T171">
        <v>1.31643</v>
      </c>
      <c r="U171">
        <v>1.1217200000000001</v>
      </c>
      <c r="V171">
        <v>1.38429</v>
      </c>
      <c r="W171">
        <v>198.32300000000001</v>
      </c>
      <c r="X171">
        <v>255.96700000000001</v>
      </c>
      <c r="Y171">
        <v>-57.643000000000001</v>
      </c>
    </row>
    <row r="172" spans="1:25" x14ac:dyDescent="0.3">
      <c r="A172" s="1">
        <v>43273</v>
      </c>
      <c r="B172" s="6">
        <v>0.5365509259259259</v>
      </c>
      <c r="C172">
        <v>57.786208000000002</v>
      </c>
      <c r="D172">
        <v>-86.043153000000004</v>
      </c>
      <c r="E172">
        <v>75</v>
      </c>
      <c r="F172">
        <v>13845</v>
      </c>
      <c r="G172">
        <v>69827.3</v>
      </c>
      <c r="H172">
        <v>1</v>
      </c>
      <c r="I172">
        <v>-44.29</v>
      </c>
      <c r="J172">
        <v>-9.99</v>
      </c>
      <c r="K172">
        <v>49.887</v>
      </c>
      <c r="L172">
        <v>49.994</v>
      </c>
      <c r="M172">
        <v>49.905000000000001</v>
      </c>
      <c r="N172">
        <v>14.138999999999999</v>
      </c>
      <c r="O172">
        <v>6.0330000000000004</v>
      </c>
      <c r="P172">
        <v>14.968999999999999</v>
      </c>
      <c r="Q172">
        <v>0.97724</v>
      </c>
      <c r="R172">
        <v>1.2517799999999999</v>
      </c>
      <c r="S172">
        <v>1.0398099999999999</v>
      </c>
      <c r="T172">
        <v>1.3092299999999999</v>
      </c>
      <c r="U172">
        <v>1.1219300000000001</v>
      </c>
      <c r="V172">
        <v>1.3845099999999999</v>
      </c>
      <c r="W172">
        <v>192.636</v>
      </c>
      <c r="X172">
        <v>248.74199999999999</v>
      </c>
      <c r="Y172">
        <v>-56.106000000000002</v>
      </c>
    </row>
    <row r="173" spans="1:25" x14ac:dyDescent="0.3">
      <c r="A173" s="1">
        <v>43273</v>
      </c>
      <c r="B173" s="6">
        <v>0.53672453703703704</v>
      </c>
      <c r="C173">
        <v>57.786180000000002</v>
      </c>
      <c r="D173">
        <v>-86.043120000000002</v>
      </c>
      <c r="E173">
        <v>80</v>
      </c>
      <c r="F173">
        <v>13848</v>
      </c>
      <c r="G173">
        <v>69842.5</v>
      </c>
      <c r="H173">
        <v>1</v>
      </c>
      <c r="I173">
        <v>-43.14</v>
      </c>
      <c r="J173">
        <v>-9.76</v>
      </c>
      <c r="K173">
        <v>49.887999999999998</v>
      </c>
      <c r="L173">
        <v>50.011000000000003</v>
      </c>
      <c r="M173">
        <v>49.906999999999996</v>
      </c>
      <c r="N173">
        <v>14.166</v>
      </c>
      <c r="O173">
        <v>6.032</v>
      </c>
      <c r="P173">
        <v>14.971</v>
      </c>
      <c r="Q173">
        <v>0.97035000000000005</v>
      </c>
      <c r="R173">
        <v>1.2454400000000001</v>
      </c>
      <c r="S173">
        <v>1.02668</v>
      </c>
      <c r="T173">
        <v>1.2971999999999999</v>
      </c>
      <c r="U173">
        <v>1.1219600000000001</v>
      </c>
      <c r="V173">
        <v>1.38456</v>
      </c>
      <c r="W173">
        <v>186.47499999999999</v>
      </c>
      <c r="X173">
        <v>237.017</v>
      </c>
      <c r="Y173">
        <v>-50.540999999999997</v>
      </c>
    </row>
    <row r="175" spans="1:25" x14ac:dyDescent="0.3">
      <c r="A175" s="1" t="s">
        <v>27</v>
      </c>
    </row>
    <row r="176" spans="1:25" x14ac:dyDescent="0.3">
      <c r="A176" s="2" t="s">
        <v>1</v>
      </c>
      <c r="B176" s="3" t="s">
        <v>2</v>
      </c>
      <c r="C176" s="3" t="s">
        <v>3</v>
      </c>
      <c r="D176" s="3" t="s">
        <v>4</v>
      </c>
      <c r="E176" s="3" t="s">
        <v>5</v>
      </c>
      <c r="F176" s="7" t="s">
        <v>6</v>
      </c>
      <c r="G176" s="7" t="s">
        <v>2</v>
      </c>
      <c r="H176" s="7" t="s">
        <v>7</v>
      </c>
      <c r="I176" s="7" t="s">
        <v>8</v>
      </c>
      <c r="J176" s="7" t="s">
        <v>26</v>
      </c>
      <c r="K176" s="3" t="s">
        <v>9</v>
      </c>
      <c r="L176" s="3" t="s">
        <v>10</v>
      </c>
      <c r="M176" s="3" t="s">
        <v>11</v>
      </c>
      <c r="N176" s="3" t="s">
        <v>12</v>
      </c>
      <c r="O176" s="3" t="s">
        <v>13</v>
      </c>
      <c r="P176" s="3" t="s">
        <v>14</v>
      </c>
      <c r="Q176" s="3" t="s">
        <v>15</v>
      </c>
      <c r="R176" s="3" t="s">
        <v>16</v>
      </c>
      <c r="S176" s="3" t="s">
        <v>17</v>
      </c>
      <c r="T176" s="3" t="s">
        <v>18</v>
      </c>
      <c r="U176" s="3" t="s">
        <v>19</v>
      </c>
      <c r="V176" s="3" t="s">
        <v>20</v>
      </c>
      <c r="W176" s="4" t="s">
        <v>21</v>
      </c>
      <c r="X176" s="4" t="s">
        <v>22</v>
      </c>
      <c r="Y176" s="3" t="s">
        <v>23</v>
      </c>
    </row>
    <row r="177" spans="1:25" x14ac:dyDescent="0.3">
      <c r="A177" s="1">
        <v>43273</v>
      </c>
      <c r="B177" s="6">
        <v>0.51710648148148153</v>
      </c>
      <c r="C177">
        <v>57.789593000000004</v>
      </c>
      <c r="D177">
        <v>-86.048342000000005</v>
      </c>
      <c r="E177">
        <v>25</v>
      </c>
      <c r="F177">
        <v>13500</v>
      </c>
      <c r="G177">
        <v>68124.100000000006</v>
      </c>
      <c r="H177">
        <v>1</v>
      </c>
      <c r="I177">
        <v>-47.07</v>
      </c>
      <c r="J177">
        <v>-10.55</v>
      </c>
      <c r="K177">
        <v>50.448</v>
      </c>
      <c r="L177">
        <v>49.976999999999997</v>
      </c>
      <c r="M177">
        <v>49.698</v>
      </c>
      <c r="N177">
        <v>12.535</v>
      </c>
      <c r="O177">
        <v>5.8570000000000002</v>
      </c>
      <c r="P177">
        <v>14.987</v>
      </c>
      <c r="Q177">
        <v>0.14926</v>
      </c>
      <c r="R177">
        <v>0.17249</v>
      </c>
      <c r="S177">
        <v>0.15056</v>
      </c>
      <c r="T177">
        <v>0.17391000000000001</v>
      </c>
      <c r="U177">
        <v>0.16199</v>
      </c>
      <c r="V177">
        <v>0.18390000000000001</v>
      </c>
      <c r="W177">
        <v>221.76300000000001</v>
      </c>
      <c r="X177">
        <v>232.60599999999999</v>
      </c>
      <c r="Y177">
        <v>-10.842000000000001</v>
      </c>
    </row>
    <row r="178" spans="1:25" x14ac:dyDescent="0.3">
      <c r="A178" s="1">
        <v>43273</v>
      </c>
      <c r="B178" s="6">
        <v>0.51711805555555557</v>
      </c>
      <c r="C178">
        <v>57.789591999999999</v>
      </c>
      <c r="D178">
        <v>-86.048320000000004</v>
      </c>
      <c r="E178">
        <v>30</v>
      </c>
      <c r="F178">
        <v>13503</v>
      </c>
      <c r="G178">
        <v>68139.399999999994</v>
      </c>
      <c r="H178">
        <v>1</v>
      </c>
      <c r="I178">
        <v>-47.73</v>
      </c>
      <c r="J178">
        <v>-10.68</v>
      </c>
      <c r="K178">
        <v>50.43</v>
      </c>
      <c r="L178">
        <v>50.000999999999998</v>
      </c>
      <c r="M178">
        <v>49.701000000000001</v>
      </c>
      <c r="N178">
        <v>12.564</v>
      </c>
      <c r="O178">
        <v>5.8570000000000002</v>
      </c>
      <c r="P178">
        <v>14.987</v>
      </c>
      <c r="Q178">
        <v>0.1474</v>
      </c>
      <c r="R178">
        <v>0.17072999999999999</v>
      </c>
      <c r="S178">
        <v>0.14924999999999999</v>
      </c>
      <c r="T178">
        <v>0.17258999999999999</v>
      </c>
      <c r="U178">
        <v>0.16181999999999999</v>
      </c>
      <c r="V178">
        <v>0.18371999999999999</v>
      </c>
      <c r="W178">
        <v>208.273</v>
      </c>
      <c r="X178">
        <v>223.52799999999999</v>
      </c>
      <c r="Y178">
        <v>-15.255000000000001</v>
      </c>
    </row>
    <row r="179" spans="1:25" x14ac:dyDescent="0.3">
      <c r="A179" s="1">
        <v>43273</v>
      </c>
      <c r="B179" s="6">
        <v>0.51829861111111108</v>
      </c>
      <c r="C179">
        <v>57.789357000000003</v>
      </c>
      <c r="D179">
        <v>-86.046921999999995</v>
      </c>
      <c r="E179">
        <v>35</v>
      </c>
      <c r="F179">
        <v>13512</v>
      </c>
      <c r="G179">
        <v>68185.2</v>
      </c>
      <c r="H179">
        <v>1</v>
      </c>
      <c r="I179">
        <v>-46.76</v>
      </c>
      <c r="J179">
        <v>-10.53</v>
      </c>
      <c r="K179">
        <v>50.445999999999998</v>
      </c>
      <c r="L179">
        <v>49.982999999999997</v>
      </c>
      <c r="M179">
        <v>49.692999999999998</v>
      </c>
      <c r="N179">
        <v>12.596</v>
      </c>
      <c r="O179">
        <v>5.8579999999999997</v>
      </c>
      <c r="P179">
        <v>14.986000000000001</v>
      </c>
      <c r="Q179">
        <v>0.14549999999999999</v>
      </c>
      <c r="R179">
        <v>0.16883000000000001</v>
      </c>
      <c r="S179">
        <v>0.14904999999999999</v>
      </c>
      <c r="T179">
        <v>0.17244000000000001</v>
      </c>
      <c r="U179">
        <v>0.16181999999999999</v>
      </c>
      <c r="V179">
        <v>0.18375</v>
      </c>
      <c r="W179">
        <v>193.48400000000001</v>
      </c>
      <c r="X179">
        <v>222.172</v>
      </c>
      <c r="Y179">
        <v>-28.687000000000001</v>
      </c>
    </row>
    <row r="180" spans="1:25" x14ac:dyDescent="0.3">
      <c r="A180" s="1">
        <v>43273</v>
      </c>
      <c r="B180" s="6">
        <v>0.51847222222222222</v>
      </c>
      <c r="C180">
        <v>57.789313</v>
      </c>
      <c r="D180">
        <v>-86.046850000000006</v>
      </c>
      <c r="E180">
        <v>40</v>
      </c>
      <c r="F180">
        <v>13515</v>
      </c>
      <c r="G180">
        <v>68200.5</v>
      </c>
      <c r="H180">
        <v>1</v>
      </c>
      <c r="I180">
        <v>-46.53</v>
      </c>
      <c r="J180">
        <v>-10.5</v>
      </c>
      <c r="K180">
        <v>50.448999999999998</v>
      </c>
      <c r="L180">
        <v>50.012999999999998</v>
      </c>
      <c r="M180">
        <v>49.731000000000002</v>
      </c>
      <c r="N180">
        <v>12.614000000000001</v>
      </c>
      <c r="O180">
        <v>5.8579999999999997</v>
      </c>
      <c r="P180">
        <v>14.988</v>
      </c>
      <c r="Q180">
        <v>0.14554</v>
      </c>
      <c r="R180">
        <v>0.16888</v>
      </c>
      <c r="S180">
        <v>0.14948</v>
      </c>
      <c r="T180">
        <v>0.17282</v>
      </c>
      <c r="U180">
        <v>0.1618</v>
      </c>
      <c r="V180">
        <v>0.18373</v>
      </c>
      <c r="W180">
        <v>193.845</v>
      </c>
      <c r="X180">
        <v>225.63</v>
      </c>
      <c r="Y180">
        <v>-31.785</v>
      </c>
    </row>
    <row r="181" spans="1:25" x14ac:dyDescent="0.3">
      <c r="A181" s="1">
        <v>43273</v>
      </c>
      <c r="B181" s="6">
        <v>0.51899305555555553</v>
      </c>
      <c r="C181">
        <v>57.789225000000002</v>
      </c>
      <c r="D181">
        <v>-86.046733000000003</v>
      </c>
      <c r="E181">
        <v>45</v>
      </c>
      <c r="F181">
        <v>13518</v>
      </c>
      <c r="G181">
        <v>68215.7</v>
      </c>
      <c r="H181">
        <v>1</v>
      </c>
      <c r="I181">
        <v>-46.64</v>
      </c>
      <c r="J181">
        <v>-10.57</v>
      </c>
      <c r="K181">
        <v>50.451999999999998</v>
      </c>
      <c r="L181">
        <v>49.997999999999998</v>
      </c>
      <c r="M181">
        <v>49.725000000000001</v>
      </c>
      <c r="N181">
        <v>12.643000000000001</v>
      </c>
      <c r="O181">
        <v>5.8570000000000002</v>
      </c>
      <c r="P181">
        <v>14.99</v>
      </c>
      <c r="Q181">
        <v>0.14774999999999999</v>
      </c>
      <c r="R181">
        <v>0.17108000000000001</v>
      </c>
      <c r="S181">
        <v>0.15182000000000001</v>
      </c>
      <c r="T181">
        <v>0.17512</v>
      </c>
      <c r="U181">
        <v>0.16189000000000001</v>
      </c>
      <c r="V181">
        <v>0.18379000000000001</v>
      </c>
      <c r="W181">
        <v>210.51</v>
      </c>
      <c r="X181">
        <v>243.24199999999999</v>
      </c>
      <c r="Y181">
        <v>-32.731999999999999</v>
      </c>
    </row>
    <row r="182" spans="1:25" x14ac:dyDescent="0.3">
      <c r="A182" s="1">
        <v>43273</v>
      </c>
      <c r="B182" s="6">
        <v>0.51916666666666667</v>
      </c>
      <c r="C182">
        <v>57.789194999999999</v>
      </c>
      <c r="D182">
        <v>-86.046696999999995</v>
      </c>
      <c r="E182">
        <v>50</v>
      </c>
      <c r="F182">
        <v>13521</v>
      </c>
      <c r="G182">
        <v>68231.100000000006</v>
      </c>
      <c r="H182">
        <v>1</v>
      </c>
      <c r="I182">
        <v>-46.6</v>
      </c>
      <c r="J182">
        <v>-10.58</v>
      </c>
      <c r="K182">
        <v>50.444000000000003</v>
      </c>
      <c r="L182">
        <v>49.996000000000002</v>
      </c>
      <c r="M182">
        <v>49.71</v>
      </c>
      <c r="N182">
        <v>12.629</v>
      </c>
      <c r="O182">
        <v>5.8570000000000002</v>
      </c>
      <c r="P182">
        <v>14.988</v>
      </c>
      <c r="Q182">
        <v>0.14996000000000001</v>
      </c>
      <c r="R182">
        <v>0.17332</v>
      </c>
      <c r="S182">
        <v>0.15317</v>
      </c>
      <c r="T182">
        <v>0.17646000000000001</v>
      </c>
      <c r="U182">
        <v>0.16187000000000001</v>
      </c>
      <c r="V182">
        <v>0.18375</v>
      </c>
      <c r="W182">
        <v>228.16800000000001</v>
      </c>
      <c r="X182">
        <v>254.04900000000001</v>
      </c>
      <c r="Y182">
        <v>-25.88</v>
      </c>
    </row>
    <row r="183" spans="1:25" x14ac:dyDescent="0.3">
      <c r="A183" s="1">
        <v>43273</v>
      </c>
      <c r="B183" s="6">
        <v>0.5193402777777778</v>
      </c>
      <c r="C183">
        <v>57.789163000000002</v>
      </c>
      <c r="D183">
        <v>-86.046660000000003</v>
      </c>
      <c r="E183">
        <v>55</v>
      </c>
      <c r="F183">
        <v>13524</v>
      </c>
      <c r="G183">
        <v>68246.3</v>
      </c>
      <c r="H183">
        <v>1</v>
      </c>
      <c r="I183">
        <v>-46.46</v>
      </c>
      <c r="J183">
        <v>-10.53</v>
      </c>
      <c r="K183">
        <v>50.441000000000003</v>
      </c>
      <c r="L183">
        <v>49.984999999999999</v>
      </c>
      <c r="M183">
        <v>49.68</v>
      </c>
      <c r="N183">
        <v>12.648</v>
      </c>
      <c r="O183">
        <v>5.8550000000000004</v>
      </c>
      <c r="P183">
        <v>14.987</v>
      </c>
      <c r="Q183">
        <v>0.1507</v>
      </c>
      <c r="R183">
        <v>0.17399000000000001</v>
      </c>
      <c r="S183">
        <v>0.1535</v>
      </c>
      <c r="T183">
        <v>0.17685999999999999</v>
      </c>
      <c r="U183">
        <v>0.16181000000000001</v>
      </c>
      <c r="V183">
        <v>0.18381</v>
      </c>
      <c r="W183">
        <v>234.91900000000001</v>
      </c>
      <c r="X183">
        <v>257.399</v>
      </c>
      <c r="Y183">
        <v>-22.48</v>
      </c>
    </row>
    <row r="184" spans="1:25" x14ac:dyDescent="0.3">
      <c r="A184" s="1">
        <v>43273</v>
      </c>
      <c r="B184" s="6">
        <v>0.51951388888888894</v>
      </c>
      <c r="C184">
        <v>57.789133</v>
      </c>
      <c r="D184">
        <v>-86.046622999999997</v>
      </c>
      <c r="E184">
        <v>60</v>
      </c>
      <c r="F184">
        <v>13527</v>
      </c>
      <c r="G184">
        <v>68261.5</v>
      </c>
      <c r="H184">
        <v>1</v>
      </c>
      <c r="I184">
        <v>-46.78</v>
      </c>
      <c r="J184">
        <v>-10.66</v>
      </c>
      <c r="K184">
        <v>50.438000000000002</v>
      </c>
      <c r="L184">
        <v>50.018000000000001</v>
      </c>
      <c r="M184">
        <v>49.704000000000001</v>
      </c>
      <c r="N184">
        <v>12.67</v>
      </c>
      <c r="O184">
        <v>5.8579999999999997</v>
      </c>
      <c r="P184">
        <v>14.989000000000001</v>
      </c>
      <c r="Q184">
        <v>0.14782000000000001</v>
      </c>
      <c r="R184">
        <v>0.17104</v>
      </c>
      <c r="S184">
        <v>0.15362000000000001</v>
      </c>
      <c r="T184">
        <v>0.17696999999999999</v>
      </c>
      <c r="U184">
        <v>0.16191</v>
      </c>
      <c r="V184">
        <v>0.18379999999999999</v>
      </c>
      <c r="W184">
        <v>210.89699999999999</v>
      </c>
      <c r="X184">
        <v>257.33499999999998</v>
      </c>
      <c r="Y184">
        <v>-46.436999999999998</v>
      </c>
    </row>
    <row r="185" spans="1:25" x14ac:dyDescent="0.3">
      <c r="A185" s="1">
        <v>43273</v>
      </c>
      <c r="B185" s="6">
        <v>0.51968749999999997</v>
      </c>
      <c r="C185">
        <v>57.789104999999999</v>
      </c>
      <c r="D185">
        <v>-86.046588</v>
      </c>
      <c r="E185">
        <v>65</v>
      </c>
      <c r="F185">
        <v>13530</v>
      </c>
      <c r="G185">
        <v>68276.899999999994</v>
      </c>
      <c r="H185">
        <v>1</v>
      </c>
      <c r="I185">
        <v>-46.37</v>
      </c>
      <c r="J185">
        <v>-10.65</v>
      </c>
      <c r="K185">
        <v>50.442</v>
      </c>
      <c r="L185">
        <v>49.982999999999997</v>
      </c>
      <c r="M185">
        <v>49.710999999999999</v>
      </c>
      <c r="N185">
        <v>12.696</v>
      </c>
      <c r="O185">
        <v>5.8570000000000002</v>
      </c>
      <c r="P185">
        <v>14.988</v>
      </c>
      <c r="Q185">
        <v>0.14560999999999999</v>
      </c>
      <c r="R185">
        <v>0.16893</v>
      </c>
      <c r="S185">
        <v>0.15365999999999999</v>
      </c>
      <c r="T185">
        <v>0.17696999999999999</v>
      </c>
      <c r="U185">
        <v>0.1618</v>
      </c>
      <c r="V185">
        <v>0.18373</v>
      </c>
      <c r="W185">
        <v>194.40799999999999</v>
      </c>
      <c r="X185">
        <v>258.59100000000001</v>
      </c>
      <c r="Y185">
        <v>-64.182000000000002</v>
      </c>
    </row>
    <row r="186" spans="1:25" x14ac:dyDescent="0.3">
      <c r="A186" s="1">
        <v>43273</v>
      </c>
      <c r="B186" s="6">
        <v>0.51986111111111111</v>
      </c>
      <c r="C186">
        <v>57.789076999999999</v>
      </c>
      <c r="D186">
        <v>-86.046553000000003</v>
      </c>
      <c r="E186">
        <v>70</v>
      </c>
      <c r="F186">
        <v>13533</v>
      </c>
      <c r="G186">
        <v>68292.100000000006</v>
      </c>
      <c r="H186">
        <v>1</v>
      </c>
      <c r="I186">
        <v>-45.93</v>
      </c>
      <c r="J186">
        <v>-10.42</v>
      </c>
      <c r="K186">
        <v>50.481999999999999</v>
      </c>
      <c r="L186">
        <v>50.033000000000001</v>
      </c>
      <c r="M186">
        <v>49.707000000000001</v>
      </c>
      <c r="N186">
        <v>12.699</v>
      </c>
      <c r="O186">
        <v>5.8570000000000002</v>
      </c>
      <c r="P186">
        <v>14.983000000000001</v>
      </c>
      <c r="Q186">
        <v>0.14601</v>
      </c>
      <c r="R186">
        <v>0.16925999999999999</v>
      </c>
      <c r="S186">
        <v>0.15354999999999999</v>
      </c>
      <c r="T186">
        <v>0.17688000000000001</v>
      </c>
      <c r="U186">
        <v>0.16183</v>
      </c>
      <c r="V186">
        <v>0.18376999999999999</v>
      </c>
      <c r="W186">
        <v>197.506</v>
      </c>
      <c r="X186">
        <v>257.57299999999998</v>
      </c>
      <c r="Y186">
        <v>-60.067</v>
      </c>
    </row>
    <row r="187" spans="1:25" x14ac:dyDescent="0.3">
      <c r="A187" s="1">
        <v>43273</v>
      </c>
      <c r="B187" s="6">
        <v>0.52003472222222225</v>
      </c>
      <c r="C187">
        <v>57.789045000000002</v>
      </c>
      <c r="D187">
        <v>-86.046518000000006</v>
      </c>
      <c r="E187">
        <v>75</v>
      </c>
      <c r="F187">
        <v>13536</v>
      </c>
      <c r="G187">
        <v>68307.399999999994</v>
      </c>
      <c r="H187">
        <v>1</v>
      </c>
      <c r="I187">
        <v>-47.64</v>
      </c>
      <c r="J187">
        <v>-10.63</v>
      </c>
      <c r="K187">
        <v>50.426000000000002</v>
      </c>
      <c r="L187">
        <v>49.975000000000001</v>
      </c>
      <c r="M187">
        <v>49.722999999999999</v>
      </c>
      <c r="N187">
        <v>12.704000000000001</v>
      </c>
      <c r="O187">
        <v>5.8570000000000002</v>
      </c>
      <c r="P187">
        <v>14.987</v>
      </c>
      <c r="Q187">
        <v>0.14718000000000001</v>
      </c>
      <c r="R187">
        <v>0.17036999999999999</v>
      </c>
      <c r="S187">
        <v>0.15343000000000001</v>
      </c>
      <c r="T187">
        <v>0.17673</v>
      </c>
      <c r="U187">
        <v>0.16203999999999999</v>
      </c>
      <c r="V187">
        <v>0.18396999999999999</v>
      </c>
      <c r="W187">
        <v>204.86500000000001</v>
      </c>
      <c r="X187">
        <v>254.809</v>
      </c>
      <c r="Y187">
        <v>-49.944000000000003</v>
      </c>
    </row>
    <row r="188" spans="1:25" x14ac:dyDescent="0.3">
      <c r="A188" s="1">
        <v>43273</v>
      </c>
      <c r="B188" s="6">
        <v>0.52020833333333327</v>
      </c>
      <c r="C188">
        <v>57.788989999999998</v>
      </c>
      <c r="D188">
        <v>-86.046463000000003</v>
      </c>
      <c r="E188">
        <v>80</v>
      </c>
      <c r="F188">
        <v>13539</v>
      </c>
      <c r="G188">
        <v>68322.7</v>
      </c>
      <c r="H188">
        <v>1</v>
      </c>
      <c r="I188">
        <v>-46.73</v>
      </c>
      <c r="J188">
        <v>-10.56</v>
      </c>
      <c r="K188">
        <v>50.472999999999999</v>
      </c>
      <c r="L188">
        <v>50.018999999999998</v>
      </c>
      <c r="M188">
        <v>49.71</v>
      </c>
      <c r="N188">
        <v>12.746</v>
      </c>
      <c r="O188">
        <v>5.8579999999999997</v>
      </c>
      <c r="P188">
        <v>14.994999999999999</v>
      </c>
      <c r="Q188">
        <v>0.14748</v>
      </c>
      <c r="R188">
        <v>0.17079</v>
      </c>
      <c r="S188">
        <v>0.15276999999999999</v>
      </c>
      <c r="T188">
        <v>0.17615</v>
      </c>
      <c r="U188">
        <v>0.16197</v>
      </c>
      <c r="V188">
        <v>0.18387999999999999</v>
      </c>
      <c r="W188">
        <v>207.81200000000001</v>
      </c>
      <c r="X188">
        <v>250.21700000000001</v>
      </c>
      <c r="Y188">
        <v>-42.405000000000001</v>
      </c>
    </row>
    <row r="189" spans="1:25" x14ac:dyDescent="0.3">
      <c r="A189" s="1">
        <v>43273</v>
      </c>
      <c r="B189" s="6">
        <v>0.52038194444444441</v>
      </c>
      <c r="C189">
        <v>57.788958000000001</v>
      </c>
      <c r="D189">
        <v>-86.046426999999994</v>
      </c>
      <c r="E189">
        <v>25</v>
      </c>
      <c r="F189">
        <v>13542</v>
      </c>
      <c r="G189">
        <v>68338</v>
      </c>
      <c r="H189">
        <v>1</v>
      </c>
      <c r="I189">
        <v>-46.1</v>
      </c>
      <c r="J189">
        <v>-10.55</v>
      </c>
      <c r="K189">
        <v>50.472999999999999</v>
      </c>
      <c r="L189">
        <v>50.039000000000001</v>
      </c>
      <c r="M189">
        <v>49.725000000000001</v>
      </c>
      <c r="N189">
        <v>12.763</v>
      </c>
      <c r="O189">
        <v>5.8579999999999997</v>
      </c>
      <c r="P189">
        <v>14.981</v>
      </c>
      <c r="Q189">
        <v>0.14767</v>
      </c>
      <c r="R189">
        <v>0.17097000000000001</v>
      </c>
      <c r="S189">
        <v>0.15268000000000001</v>
      </c>
      <c r="T189">
        <v>0.17596999999999999</v>
      </c>
      <c r="U189">
        <v>0.16186</v>
      </c>
      <c r="V189">
        <v>0.18376000000000001</v>
      </c>
      <c r="W189">
        <v>210.12200000000001</v>
      </c>
      <c r="X189">
        <v>250.267</v>
      </c>
      <c r="Y189">
        <v>-40.143999999999998</v>
      </c>
    </row>
    <row r="190" spans="1:25" x14ac:dyDescent="0.3">
      <c r="A190" s="1">
        <v>43273</v>
      </c>
      <c r="B190" s="6">
        <v>0.52057870370370374</v>
      </c>
      <c r="C190">
        <v>57.788927000000001</v>
      </c>
      <c r="D190">
        <v>-86.046386999999996</v>
      </c>
      <c r="E190">
        <v>30</v>
      </c>
      <c r="F190">
        <v>13545</v>
      </c>
      <c r="G190">
        <v>68353.2</v>
      </c>
      <c r="H190">
        <v>1</v>
      </c>
      <c r="I190">
        <v>-46.52</v>
      </c>
      <c r="J190">
        <v>-10.4</v>
      </c>
      <c r="K190">
        <v>50.46</v>
      </c>
      <c r="L190">
        <v>49.999000000000002</v>
      </c>
      <c r="M190">
        <v>49.735999999999997</v>
      </c>
      <c r="N190">
        <v>12.766</v>
      </c>
      <c r="O190">
        <v>5.8570000000000002</v>
      </c>
      <c r="P190">
        <v>14.98</v>
      </c>
      <c r="Q190">
        <v>0.15076999999999999</v>
      </c>
      <c r="R190">
        <v>0.17402999999999999</v>
      </c>
      <c r="S190">
        <v>0.15381</v>
      </c>
      <c r="T190">
        <v>0.17699999999999999</v>
      </c>
      <c r="U190">
        <v>0.16206000000000001</v>
      </c>
      <c r="V190">
        <v>0.18390999999999999</v>
      </c>
      <c r="W190">
        <v>232.905</v>
      </c>
      <c r="X190">
        <v>257.47899999999998</v>
      </c>
      <c r="Y190">
        <v>-24.573</v>
      </c>
    </row>
    <row r="191" spans="1:25" x14ac:dyDescent="0.3">
      <c r="A191" s="1">
        <v>43273</v>
      </c>
      <c r="B191" s="6">
        <v>0.52072916666666669</v>
      </c>
      <c r="C191">
        <v>57.788899999999998</v>
      </c>
      <c r="D191">
        <v>-86.046355000000005</v>
      </c>
      <c r="E191">
        <v>35</v>
      </c>
      <c r="F191">
        <v>13551</v>
      </c>
      <c r="G191">
        <v>68383.8</v>
      </c>
      <c r="H191">
        <v>1</v>
      </c>
      <c r="I191">
        <v>-46.53</v>
      </c>
      <c r="J191">
        <v>-10.52</v>
      </c>
      <c r="K191">
        <v>50.448</v>
      </c>
      <c r="L191">
        <v>49.994999999999997</v>
      </c>
      <c r="M191">
        <v>49.707000000000001</v>
      </c>
      <c r="N191">
        <v>12.813000000000001</v>
      </c>
      <c r="O191">
        <v>5.8570000000000002</v>
      </c>
      <c r="P191">
        <v>14.988</v>
      </c>
      <c r="Q191">
        <v>0.14546999999999999</v>
      </c>
      <c r="R191">
        <v>0.16864000000000001</v>
      </c>
      <c r="S191">
        <v>0.14904999999999999</v>
      </c>
      <c r="T191">
        <v>0.17230000000000001</v>
      </c>
      <c r="U191">
        <v>0.16189000000000001</v>
      </c>
      <c r="V191">
        <v>0.18384</v>
      </c>
      <c r="W191">
        <v>192.76499999999999</v>
      </c>
      <c r="X191">
        <v>221.66300000000001</v>
      </c>
      <c r="Y191">
        <v>-28.898</v>
      </c>
    </row>
    <row r="192" spans="1:25" x14ac:dyDescent="0.3">
      <c r="A192" s="1">
        <v>43273</v>
      </c>
      <c r="B192" s="6">
        <v>0.52090277777777783</v>
      </c>
      <c r="C192">
        <v>57.788870000000003</v>
      </c>
      <c r="D192">
        <v>-86.046319999999994</v>
      </c>
      <c r="E192">
        <v>40</v>
      </c>
      <c r="F192">
        <v>13554</v>
      </c>
      <c r="G192">
        <v>68399.100000000006</v>
      </c>
      <c r="H192">
        <v>1</v>
      </c>
      <c r="I192">
        <v>-46.3</v>
      </c>
      <c r="J192">
        <v>-10.57</v>
      </c>
      <c r="K192">
        <v>50.470999999999997</v>
      </c>
      <c r="L192">
        <v>50.030999999999999</v>
      </c>
      <c r="M192">
        <v>49.741999999999997</v>
      </c>
      <c r="N192">
        <v>12.85</v>
      </c>
      <c r="O192">
        <v>5.8579999999999997</v>
      </c>
      <c r="P192">
        <v>14.988</v>
      </c>
      <c r="Q192">
        <v>0.14582000000000001</v>
      </c>
      <c r="R192">
        <v>0.16899</v>
      </c>
      <c r="S192">
        <v>0.14963000000000001</v>
      </c>
      <c r="T192">
        <v>0.17291000000000001</v>
      </c>
      <c r="U192">
        <v>0.16198000000000001</v>
      </c>
      <c r="V192">
        <v>0.18393000000000001</v>
      </c>
      <c r="W192">
        <v>194.791</v>
      </c>
      <c r="X192">
        <v>225.559</v>
      </c>
      <c r="Y192">
        <v>-30.768000000000001</v>
      </c>
    </row>
    <row r="193" spans="1:25" x14ac:dyDescent="0.3">
      <c r="A193" s="1">
        <v>43273</v>
      </c>
      <c r="B193" s="6">
        <v>0.52124999999999999</v>
      </c>
      <c r="C193">
        <v>57.788808000000003</v>
      </c>
      <c r="D193">
        <v>-86.046251999999996</v>
      </c>
      <c r="E193">
        <v>45</v>
      </c>
      <c r="F193">
        <v>13557</v>
      </c>
      <c r="G193">
        <v>68414.399999999994</v>
      </c>
      <c r="H193">
        <v>1</v>
      </c>
      <c r="I193">
        <v>-46.57</v>
      </c>
      <c r="J193">
        <v>-10.46</v>
      </c>
      <c r="K193">
        <v>50.488999999999997</v>
      </c>
      <c r="L193">
        <v>50.034999999999997</v>
      </c>
      <c r="M193">
        <v>49.744</v>
      </c>
      <c r="N193">
        <v>12.888</v>
      </c>
      <c r="O193">
        <v>5.8579999999999997</v>
      </c>
      <c r="P193">
        <v>14.989000000000001</v>
      </c>
      <c r="Q193">
        <v>0.14813999999999999</v>
      </c>
      <c r="R193">
        <v>0.17138999999999999</v>
      </c>
      <c r="S193">
        <v>0.152</v>
      </c>
      <c r="T193">
        <v>0.17535000000000001</v>
      </c>
      <c r="U193">
        <v>0.16206999999999999</v>
      </c>
      <c r="V193">
        <v>0.18398999999999999</v>
      </c>
      <c r="W193">
        <v>212.262</v>
      </c>
      <c r="X193">
        <v>243.298</v>
      </c>
      <c r="Y193">
        <v>-31.036000000000001</v>
      </c>
    </row>
    <row r="194" spans="1:25" x14ac:dyDescent="0.3">
      <c r="A194" s="1">
        <v>43273</v>
      </c>
      <c r="B194" s="6">
        <v>0.52142361111111113</v>
      </c>
      <c r="C194">
        <v>57.788778000000001</v>
      </c>
      <c r="D194">
        <v>-86.046212999999995</v>
      </c>
      <c r="E194">
        <v>50</v>
      </c>
      <c r="F194">
        <v>13560</v>
      </c>
      <c r="G194">
        <v>68429.600000000006</v>
      </c>
      <c r="H194">
        <v>1</v>
      </c>
      <c r="I194">
        <v>-46.07</v>
      </c>
      <c r="J194">
        <v>-10.46</v>
      </c>
      <c r="K194">
        <v>50.481000000000002</v>
      </c>
      <c r="L194">
        <v>49.997</v>
      </c>
      <c r="M194">
        <v>49.728999999999999</v>
      </c>
      <c r="N194">
        <v>12.891</v>
      </c>
      <c r="O194">
        <v>5.8579999999999997</v>
      </c>
      <c r="P194">
        <v>14.994</v>
      </c>
      <c r="Q194">
        <v>0.15001999999999999</v>
      </c>
      <c r="R194">
        <v>0.17333000000000001</v>
      </c>
      <c r="S194">
        <v>0.15323000000000001</v>
      </c>
      <c r="T194">
        <v>0.17662</v>
      </c>
      <c r="U194">
        <v>0.16200000000000001</v>
      </c>
      <c r="V194">
        <v>0.18390000000000001</v>
      </c>
      <c r="W194">
        <v>227.66300000000001</v>
      </c>
      <c r="X194">
        <v>253.489</v>
      </c>
      <c r="Y194">
        <v>-25.826000000000001</v>
      </c>
    </row>
    <row r="195" spans="1:25" x14ac:dyDescent="0.3">
      <c r="A195" s="1">
        <v>43273</v>
      </c>
      <c r="B195" s="6">
        <v>0.52159722222222216</v>
      </c>
      <c r="C195">
        <v>57.788747999999998</v>
      </c>
      <c r="D195">
        <v>-86.046180000000007</v>
      </c>
      <c r="E195">
        <v>55</v>
      </c>
      <c r="F195">
        <v>13563</v>
      </c>
      <c r="G195">
        <v>68444.899999999994</v>
      </c>
      <c r="H195">
        <v>1</v>
      </c>
      <c r="I195">
        <v>-46.83</v>
      </c>
      <c r="J195">
        <v>-10.52</v>
      </c>
      <c r="K195">
        <v>50.47</v>
      </c>
      <c r="L195">
        <v>50.009</v>
      </c>
      <c r="M195">
        <v>49.744</v>
      </c>
      <c r="N195">
        <v>12.917</v>
      </c>
      <c r="O195">
        <v>5.8570000000000002</v>
      </c>
      <c r="P195">
        <v>14.99</v>
      </c>
      <c r="Q195">
        <v>0.15060999999999999</v>
      </c>
      <c r="R195">
        <v>0.17394999999999999</v>
      </c>
      <c r="S195">
        <v>0.15375</v>
      </c>
      <c r="T195">
        <v>0.17699000000000001</v>
      </c>
      <c r="U195">
        <v>0.16189999999999999</v>
      </c>
      <c r="V195">
        <v>0.18379000000000001</v>
      </c>
      <c r="W195">
        <v>233.077</v>
      </c>
      <c r="X195">
        <v>258.399</v>
      </c>
      <c r="Y195">
        <v>-25.321000000000002</v>
      </c>
    </row>
    <row r="196" spans="1:25" x14ac:dyDescent="0.3">
      <c r="A196" s="1">
        <v>43273</v>
      </c>
      <c r="B196" s="6">
        <v>0.52177083333333341</v>
      </c>
      <c r="C196">
        <v>57.788715000000003</v>
      </c>
      <c r="D196">
        <v>-86.046148000000002</v>
      </c>
      <c r="E196">
        <v>60</v>
      </c>
      <c r="F196">
        <v>13571</v>
      </c>
      <c r="G196">
        <v>68485.7</v>
      </c>
      <c r="H196">
        <v>1</v>
      </c>
      <c r="I196">
        <v>-46.43</v>
      </c>
      <c r="J196">
        <v>-10.49</v>
      </c>
      <c r="K196">
        <v>50.445999999999998</v>
      </c>
      <c r="L196">
        <v>50.036000000000001</v>
      </c>
      <c r="M196">
        <v>49.734999999999999</v>
      </c>
      <c r="N196">
        <v>12.961</v>
      </c>
      <c r="O196">
        <v>5.859</v>
      </c>
      <c r="P196">
        <v>14.981</v>
      </c>
      <c r="Q196">
        <v>0.14602000000000001</v>
      </c>
      <c r="R196">
        <v>0.16932</v>
      </c>
      <c r="S196">
        <v>0.15368999999999999</v>
      </c>
      <c r="T196">
        <v>0.17696999999999999</v>
      </c>
      <c r="U196">
        <v>0.16184000000000001</v>
      </c>
      <c r="V196">
        <v>0.18367</v>
      </c>
      <c r="W196">
        <v>196.79599999999999</v>
      </c>
      <c r="X196">
        <v>258.19499999999999</v>
      </c>
      <c r="Y196">
        <v>-61.398000000000003</v>
      </c>
    </row>
    <row r="197" spans="1:25" x14ac:dyDescent="0.3">
      <c r="A197" s="1">
        <v>43273</v>
      </c>
      <c r="B197" s="6">
        <v>0.52194444444444443</v>
      </c>
      <c r="C197">
        <v>57.788685000000001</v>
      </c>
      <c r="D197">
        <v>-86.046113000000005</v>
      </c>
      <c r="E197">
        <v>65</v>
      </c>
      <c r="F197">
        <v>13574</v>
      </c>
      <c r="G197">
        <v>68500.899999999994</v>
      </c>
      <c r="H197">
        <v>1</v>
      </c>
      <c r="I197">
        <v>-45.86</v>
      </c>
      <c r="J197">
        <v>-10.45</v>
      </c>
      <c r="K197">
        <v>50.488</v>
      </c>
      <c r="L197">
        <v>50.014000000000003</v>
      </c>
      <c r="M197">
        <v>49.732999999999997</v>
      </c>
      <c r="N197">
        <v>12.962999999999999</v>
      </c>
      <c r="O197">
        <v>5.8559999999999999</v>
      </c>
      <c r="P197">
        <v>14.986000000000001</v>
      </c>
      <c r="Q197">
        <v>0.14565</v>
      </c>
      <c r="R197">
        <v>0.16883999999999999</v>
      </c>
      <c r="S197">
        <v>0.15365000000000001</v>
      </c>
      <c r="T197">
        <v>0.1769</v>
      </c>
      <c r="U197">
        <v>0.16192000000000001</v>
      </c>
      <c r="V197">
        <v>0.18387000000000001</v>
      </c>
      <c r="W197">
        <v>194.00800000000001</v>
      </c>
      <c r="X197">
        <v>257.66199999999998</v>
      </c>
      <c r="Y197">
        <v>-63.654000000000003</v>
      </c>
    </row>
    <row r="198" spans="1:25" x14ac:dyDescent="0.3">
      <c r="A198" s="1">
        <v>43273</v>
      </c>
      <c r="B198" s="6">
        <v>0.52240740740740743</v>
      </c>
      <c r="C198">
        <v>57.788603000000002</v>
      </c>
      <c r="D198">
        <v>-86.046018000000004</v>
      </c>
      <c r="E198">
        <v>70</v>
      </c>
      <c r="F198">
        <v>13577</v>
      </c>
      <c r="G198">
        <v>68516.2</v>
      </c>
      <c r="H198">
        <v>1</v>
      </c>
      <c r="I198">
        <v>-46.47</v>
      </c>
      <c r="J198">
        <v>-10.44</v>
      </c>
      <c r="K198">
        <v>50.473999999999997</v>
      </c>
      <c r="L198">
        <v>50.012</v>
      </c>
      <c r="M198">
        <v>49.734000000000002</v>
      </c>
      <c r="N198">
        <v>13.02</v>
      </c>
      <c r="O198">
        <v>5.859</v>
      </c>
      <c r="P198">
        <v>14.993</v>
      </c>
      <c r="Q198">
        <v>0.14599000000000001</v>
      </c>
      <c r="R198">
        <v>0.16921</v>
      </c>
      <c r="S198">
        <v>0.15359</v>
      </c>
      <c r="T198">
        <v>0.17698</v>
      </c>
      <c r="U198">
        <v>0.16192999999999999</v>
      </c>
      <c r="V198">
        <v>0.18371999999999999</v>
      </c>
      <c r="W198">
        <v>195.578</v>
      </c>
      <c r="X198">
        <v>256.55200000000002</v>
      </c>
      <c r="Y198">
        <v>-60.972999999999999</v>
      </c>
    </row>
    <row r="199" spans="1:25" x14ac:dyDescent="0.3">
      <c r="A199" s="1">
        <v>43273</v>
      </c>
      <c r="B199" s="6">
        <v>0.52258101851851857</v>
      </c>
      <c r="C199">
        <v>57.788573</v>
      </c>
      <c r="D199">
        <v>-86.045981999999995</v>
      </c>
      <c r="E199">
        <v>75</v>
      </c>
      <c r="F199">
        <v>13580</v>
      </c>
      <c r="G199">
        <v>68531.5</v>
      </c>
      <c r="H199">
        <v>1</v>
      </c>
      <c r="I199">
        <v>-46.44</v>
      </c>
      <c r="J199">
        <v>-10.54</v>
      </c>
      <c r="K199">
        <v>50.459000000000003</v>
      </c>
      <c r="L199">
        <v>50.024000000000001</v>
      </c>
      <c r="M199">
        <v>49.728000000000002</v>
      </c>
      <c r="N199">
        <v>13.023999999999999</v>
      </c>
      <c r="O199">
        <v>5.8579999999999997</v>
      </c>
      <c r="P199">
        <v>14.981999999999999</v>
      </c>
      <c r="Q199">
        <v>0.14682999999999999</v>
      </c>
      <c r="R199">
        <v>0.17005999999999999</v>
      </c>
      <c r="S199">
        <v>0.15321000000000001</v>
      </c>
      <c r="T199">
        <v>0.17645</v>
      </c>
      <c r="U199">
        <v>0.16173000000000001</v>
      </c>
      <c r="V199">
        <v>0.18357999999999999</v>
      </c>
      <c r="W199">
        <v>204.179</v>
      </c>
      <c r="X199">
        <v>255.292</v>
      </c>
      <c r="Y199">
        <v>-51.112000000000002</v>
      </c>
    </row>
    <row r="200" spans="1:25" x14ac:dyDescent="0.3">
      <c r="A200" s="1">
        <v>43273</v>
      </c>
      <c r="B200" s="6">
        <v>0.52276620370370364</v>
      </c>
      <c r="C200">
        <v>57.788539999999998</v>
      </c>
      <c r="D200">
        <v>-86.045945000000003</v>
      </c>
      <c r="E200">
        <v>80</v>
      </c>
      <c r="F200">
        <v>13583</v>
      </c>
      <c r="G200">
        <v>68546.8</v>
      </c>
      <c r="H200">
        <v>1</v>
      </c>
      <c r="I200">
        <v>-46.07</v>
      </c>
      <c r="J200">
        <v>-10.34</v>
      </c>
      <c r="K200">
        <v>50.488999999999997</v>
      </c>
      <c r="L200">
        <v>50.045000000000002</v>
      </c>
      <c r="M200">
        <v>49.76</v>
      </c>
      <c r="N200">
        <v>13.041</v>
      </c>
      <c r="O200">
        <v>5.859</v>
      </c>
      <c r="P200">
        <v>14.98</v>
      </c>
      <c r="Q200">
        <v>0.14749999999999999</v>
      </c>
      <c r="R200">
        <v>0.17080000000000001</v>
      </c>
      <c r="S200">
        <v>0.15271000000000001</v>
      </c>
      <c r="T200">
        <v>0.1759</v>
      </c>
      <c r="U200">
        <v>0.16183</v>
      </c>
      <c r="V200">
        <v>0.18364</v>
      </c>
      <c r="W200">
        <v>208.667</v>
      </c>
      <c r="X200">
        <v>250.536</v>
      </c>
      <c r="Y200">
        <v>-41.869</v>
      </c>
    </row>
    <row r="201" spans="1:25" x14ac:dyDescent="0.3">
      <c r="A201" s="1">
        <v>43273</v>
      </c>
      <c r="B201" s="6">
        <v>0.52292824074074074</v>
      </c>
      <c r="C201">
        <v>57.788513000000002</v>
      </c>
      <c r="D201">
        <v>-86.045912000000001</v>
      </c>
      <c r="E201">
        <v>25</v>
      </c>
      <c r="F201">
        <v>13586</v>
      </c>
      <c r="G201">
        <v>68562</v>
      </c>
      <c r="H201">
        <v>1</v>
      </c>
      <c r="I201">
        <v>-45.74</v>
      </c>
      <c r="J201">
        <v>-10.43</v>
      </c>
      <c r="K201">
        <v>50.475000000000001</v>
      </c>
      <c r="L201">
        <v>50.012</v>
      </c>
      <c r="M201">
        <v>49.75</v>
      </c>
      <c r="N201">
        <v>13.061999999999999</v>
      </c>
      <c r="O201">
        <v>5.8579999999999997</v>
      </c>
      <c r="P201">
        <v>14.989000000000001</v>
      </c>
      <c r="Q201">
        <v>0.14746999999999999</v>
      </c>
      <c r="R201">
        <v>0.17074</v>
      </c>
      <c r="S201">
        <v>0.15273999999999999</v>
      </c>
      <c r="T201">
        <v>0.17595</v>
      </c>
      <c r="U201">
        <v>0.16181999999999999</v>
      </c>
      <c r="V201">
        <v>0.18365999999999999</v>
      </c>
      <c r="W201">
        <v>208.614</v>
      </c>
      <c r="X201">
        <v>250.898</v>
      </c>
      <c r="Y201">
        <v>-42.283000000000001</v>
      </c>
    </row>
    <row r="202" spans="1:25" x14ac:dyDescent="0.3">
      <c r="A202" s="1">
        <v>43273</v>
      </c>
      <c r="B202" s="6">
        <v>0.5231365740740741</v>
      </c>
      <c r="C202">
        <v>57.788477</v>
      </c>
      <c r="D202">
        <v>-86.045867999999999</v>
      </c>
      <c r="E202">
        <v>30</v>
      </c>
      <c r="F202">
        <v>13589</v>
      </c>
      <c r="G202">
        <v>68577.3</v>
      </c>
      <c r="H202">
        <v>1</v>
      </c>
      <c r="I202">
        <v>-46.21</v>
      </c>
      <c r="J202">
        <v>-10.41</v>
      </c>
      <c r="K202">
        <v>50.484999999999999</v>
      </c>
      <c r="L202">
        <v>50.029000000000003</v>
      </c>
      <c r="M202">
        <v>49.750999999999998</v>
      </c>
      <c r="N202">
        <v>13.073</v>
      </c>
      <c r="O202">
        <v>5.8570000000000002</v>
      </c>
      <c r="P202">
        <v>14.978</v>
      </c>
      <c r="Q202">
        <v>0.15056</v>
      </c>
      <c r="R202">
        <v>0.17391000000000001</v>
      </c>
      <c r="S202">
        <v>0.15353</v>
      </c>
      <c r="T202">
        <v>0.17676</v>
      </c>
      <c r="U202">
        <v>0.16177</v>
      </c>
      <c r="V202">
        <v>0.18364</v>
      </c>
      <c r="W202">
        <v>233.625</v>
      </c>
      <c r="X202">
        <v>257.60000000000002</v>
      </c>
      <c r="Y202">
        <v>-23.975000000000001</v>
      </c>
    </row>
    <row r="203" spans="1:25" x14ac:dyDescent="0.3">
      <c r="A203" s="1">
        <v>43273</v>
      </c>
      <c r="B203" s="6">
        <v>0.5232754629629629</v>
      </c>
      <c r="C203">
        <v>57.788451999999999</v>
      </c>
      <c r="D203">
        <v>-86.045839999999998</v>
      </c>
      <c r="E203">
        <v>35</v>
      </c>
      <c r="F203">
        <v>13597</v>
      </c>
      <c r="G203">
        <v>68618</v>
      </c>
      <c r="H203">
        <v>1</v>
      </c>
      <c r="I203">
        <v>-45.91</v>
      </c>
      <c r="J203">
        <v>-10.44</v>
      </c>
      <c r="K203">
        <v>50.448</v>
      </c>
      <c r="L203">
        <v>50.014000000000003</v>
      </c>
      <c r="M203">
        <v>49.722999999999999</v>
      </c>
      <c r="N203">
        <v>13.134</v>
      </c>
      <c r="O203">
        <v>5.8579999999999997</v>
      </c>
      <c r="P203">
        <v>14.993</v>
      </c>
      <c r="Q203">
        <v>0.14516999999999999</v>
      </c>
      <c r="R203">
        <v>0.16843</v>
      </c>
      <c r="S203">
        <v>0.14882999999999999</v>
      </c>
      <c r="T203">
        <v>0.17219000000000001</v>
      </c>
      <c r="U203">
        <v>0.16183</v>
      </c>
      <c r="V203">
        <v>0.18368000000000001</v>
      </c>
      <c r="W203">
        <v>190.14500000000001</v>
      </c>
      <c r="X203">
        <v>219.89599999999999</v>
      </c>
      <c r="Y203">
        <v>-29.751000000000001</v>
      </c>
    </row>
    <row r="204" spans="1:25" x14ac:dyDescent="0.3">
      <c r="A204" s="1">
        <v>43273</v>
      </c>
      <c r="B204" s="6">
        <v>0.52346064814814819</v>
      </c>
      <c r="C204">
        <v>57.788418</v>
      </c>
      <c r="D204">
        <v>-86.0458</v>
      </c>
      <c r="E204">
        <v>40</v>
      </c>
      <c r="F204">
        <v>13600</v>
      </c>
      <c r="G204">
        <v>68633.3</v>
      </c>
      <c r="H204">
        <v>1</v>
      </c>
      <c r="I204">
        <v>-46.12</v>
      </c>
      <c r="J204">
        <v>-10.47</v>
      </c>
      <c r="K204">
        <v>50.493000000000002</v>
      </c>
      <c r="L204">
        <v>50.027000000000001</v>
      </c>
      <c r="M204">
        <v>49.752000000000002</v>
      </c>
      <c r="N204">
        <v>13.17</v>
      </c>
      <c r="O204">
        <v>5.859</v>
      </c>
      <c r="P204">
        <v>14.994999999999999</v>
      </c>
      <c r="Q204">
        <v>0.14554</v>
      </c>
      <c r="R204">
        <v>0.16878000000000001</v>
      </c>
      <c r="S204">
        <v>0.14951999999999999</v>
      </c>
      <c r="T204">
        <v>0.17291000000000001</v>
      </c>
      <c r="U204">
        <v>0.16181999999999999</v>
      </c>
      <c r="V204">
        <v>0.18373</v>
      </c>
      <c r="W204">
        <v>193.73099999999999</v>
      </c>
      <c r="X204">
        <v>225.786</v>
      </c>
      <c r="Y204">
        <v>-32.055</v>
      </c>
    </row>
    <row r="205" spans="1:25" x14ac:dyDescent="0.3">
      <c r="A205" s="1">
        <v>43273</v>
      </c>
      <c r="B205" s="6">
        <v>0.52391203703703704</v>
      </c>
      <c r="C205">
        <v>57.788342</v>
      </c>
      <c r="D205">
        <v>-86.045708000000005</v>
      </c>
      <c r="E205">
        <v>45</v>
      </c>
      <c r="F205">
        <v>13603</v>
      </c>
      <c r="G205">
        <v>68648.600000000006</v>
      </c>
      <c r="H205">
        <v>1</v>
      </c>
      <c r="I205">
        <v>-45.37</v>
      </c>
      <c r="J205">
        <v>-10.4</v>
      </c>
      <c r="K205">
        <v>50.472000000000001</v>
      </c>
      <c r="L205">
        <v>50.011000000000003</v>
      </c>
      <c r="M205">
        <v>49.755000000000003</v>
      </c>
      <c r="N205">
        <v>13.2</v>
      </c>
      <c r="O205">
        <v>5.8579999999999997</v>
      </c>
      <c r="P205">
        <v>14.984</v>
      </c>
      <c r="Q205">
        <v>0.14781</v>
      </c>
      <c r="R205">
        <v>0.17111999999999999</v>
      </c>
      <c r="S205">
        <v>0.15190999999999999</v>
      </c>
      <c r="T205">
        <v>0.17519000000000001</v>
      </c>
      <c r="U205">
        <v>0.16181000000000001</v>
      </c>
      <c r="V205">
        <v>0.18367</v>
      </c>
      <c r="W205">
        <v>211.386</v>
      </c>
      <c r="X205">
        <v>244.47200000000001</v>
      </c>
      <c r="Y205">
        <v>-33.085000000000001</v>
      </c>
    </row>
    <row r="206" spans="1:25" x14ac:dyDescent="0.3">
      <c r="A206" s="1">
        <v>43273</v>
      </c>
      <c r="B206" s="6">
        <v>0.52409722222222221</v>
      </c>
      <c r="C206">
        <v>57.788310000000003</v>
      </c>
      <c r="D206">
        <v>-86.045670000000001</v>
      </c>
      <c r="E206">
        <v>50</v>
      </c>
      <c r="F206">
        <v>13615</v>
      </c>
      <c r="G206">
        <v>68709.600000000006</v>
      </c>
      <c r="H206">
        <v>1</v>
      </c>
      <c r="I206">
        <v>-45.81</v>
      </c>
      <c r="J206">
        <v>-10.43</v>
      </c>
      <c r="K206">
        <v>50.454000000000001</v>
      </c>
      <c r="L206">
        <v>50.04</v>
      </c>
      <c r="M206">
        <v>49.728999999999999</v>
      </c>
      <c r="N206">
        <v>13.278</v>
      </c>
      <c r="O206">
        <v>5.8579999999999997</v>
      </c>
      <c r="P206">
        <v>14.988</v>
      </c>
      <c r="Q206">
        <v>0.15029999999999999</v>
      </c>
      <c r="R206">
        <v>0.17352000000000001</v>
      </c>
      <c r="S206">
        <v>0.15318000000000001</v>
      </c>
      <c r="T206">
        <v>0.17648</v>
      </c>
      <c r="U206">
        <v>0.1618</v>
      </c>
      <c r="V206">
        <v>0.18371999999999999</v>
      </c>
      <c r="W206">
        <v>231.61600000000001</v>
      </c>
      <c r="X206">
        <v>254.81800000000001</v>
      </c>
      <c r="Y206">
        <v>-23.201000000000001</v>
      </c>
    </row>
    <row r="207" spans="1:25" x14ac:dyDescent="0.3">
      <c r="A207" s="1">
        <v>43273</v>
      </c>
      <c r="B207" s="6">
        <v>0.52410879629629636</v>
      </c>
      <c r="C207">
        <v>57.788307000000003</v>
      </c>
      <c r="D207">
        <v>-86.045668000000006</v>
      </c>
      <c r="E207">
        <v>55</v>
      </c>
      <c r="F207">
        <v>13618</v>
      </c>
      <c r="G207">
        <v>68725</v>
      </c>
      <c r="H207">
        <v>1</v>
      </c>
      <c r="I207">
        <v>-45.7</v>
      </c>
      <c r="J207">
        <v>-10.32</v>
      </c>
      <c r="K207">
        <v>50.49</v>
      </c>
      <c r="L207">
        <v>50.006999999999998</v>
      </c>
      <c r="M207">
        <v>49.750999999999998</v>
      </c>
      <c r="N207">
        <v>13.305999999999999</v>
      </c>
      <c r="O207">
        <v>5.8579999999999997</v>
      </c>
      <c r="P207">
        <v>14.994999999999999</v>
      </c>
      <c r="Q207">
        <v>0.15045</v>
      </c>
      <c r="R207">
        <v>0.17369000000000001</v>
      </c>
      <c r="S207">
        <v>0.15354000000000001</v>
      </c>
      <c r="T207">
        <v>0.17691000000000001</v>
      </c>
      <c r="U207">
        <v>0.16184999999999999</v>
      </c>
      <c r="V207">
        <v>0.18371000000000001</v>
      </c>
      <c r="W207">
        <v>232.12700000000001</v>
      </c>
      <c r="X207">
        <v>257.09300000000002</v>
      </c>
      <c r="Y207">
        <v>-24.965</v>
      </c>
    </row>
    <row r="208" spans="1:25" x14ac:dyDescent="0.3">
      <c r="E208">
        <v>60</v>
      </c>
      <c r="F208">
        <v>13621</v>
      </c>
      <c r="G208">
        <v>68740.2</v>
      </c>
      <c r="H208">
        <v>1</v>
      </c>
      <c r="I208">
        <v>-46.16</v>
      </c>
      <c r="J208">
        <v>-10.49</v>
      </c>
      <c r="K208">
        <v>50.497999999999998</v>
      </c>
      <c r="L208">
        <v>50.055999999999997</v>
      </c>
      <c r="M208">
        <v>49.78</v>
      </c>
      <c r="N208">
        <v>13.362</v>
      </c>
      <c r="O208">
        <v>5.86</v>
      </c>
      <c r="P208">
        <v>14.981999999999999</v>
      </c>
      <c r="Q208">
        <v>0.14762</v>
      </c>
      <c r="R208">
        <v>0.17088999999999999</v>
      </c>
      <c r="S208">
        <v>0.15362000000000001</v>
      </c>
      <c r="T208">
        <v>0.17696000000000001</v>
      </c>
      <c r="U208">
        <v>0.1618</v>
      </c>
      <c r="V208">
        <v>0.18365999999999999</v>
      </c>
      <c r="W208">
        <v>210.05699999999999</v>
      </c>
      <c r="X208">
        <v>258.09800000000001</v>
      </c>
      <c r="Y208">
        <v>-48.040999999999997</v>
      </c>
    </row>
    <row r="209" spans="1:25" x14ac:dyDescent="0.3">
      <c r="A209" s="1">
        <v>43273</v>
      </c>
      <c r="B209" s="6">
        <v>0.52513888888888893</v>
      </c>
      <c r="C209">
        <v>57.788128</v>
      </c>
      <c r="D209">
        <v>-86.045464999999993</v>
      </c>
      <c r="E209">
        <v>65</v>
      </c>
      <c r="F209">
        <v>13622</v>
      </c>
      <c r="G209">
        <v>68745.3</v>
      </c>
      <c r="H209">
        <v>1</v>
      </c>
      <c r="I209">
        <v>-45.1</v>
      </c>
      <c r="J209">
        <v>-10.44</v>
      </c>
      <c r="K209">
        <v>50.508000000000003</v>
      </c>
      <c r="L209">
        <v>50.061</v>
      </c>
      <c r="M209">
        <v>49.795000000000002</v>
      </c>
      <c r="N209">
        <v>13.333</v>
      </c>
      <c r="O209">
        <v>5.8570000000000002</v>
      </c>
      <c r="P209">
        <v>14.989000000000001</v>
      </c>
      <c r="Q209">
        <v>0.14595</v>
      </c>
      <c r="R209">
        <v>0.16922999999999999</v>
      </c>
      <c r="S209">
        <v>0.15362999999999999</v>
      </c>
      <c r="T209">
        <v>0.17682999999999999</v>
      </c>
      <c r="U209">
        <v>0.16173000000000001</v>
      </c>
      <c r="V209">
        <v>0.18354999999999999</v>
      </c>
      <c r="W209">
        <v>197.08199999999999</v>
      </c>
      <c r="X209">
        <v>258.637</v>
      </c>
      <c r="Y209">
        <v>-61.555</v>
      </c>
    </row>
    <row r="210" spans="1:25" x14ac:dyDescent="0.3">
      <c r="A210" s="1">
        <v>43273</v>
      </c>
      <c r="B210" s="6">
        <v>0.52527777777777784</v>
      </c>
      <c r="C210">
        <v>57.788105000000002</v>
      </c>
      <c r="D210">
        <v>-86.045437000000007</v>
      </c>
      <c r="E210">
        <v>70</v>
      </c>
      <c r="F210">
        <v>13625</v>
      </c>
      <c r="G210">
        <v>68760.5</v>
      </c>
      <c r="H210">
        <v>1</v>
      </c>
      <c r="I210">
        <v>-46.35</v>
      </c>
      <c r="J210">
        <v>-10.25</v>
      </c>
      <c r="K210">
        <v>50.46</v>
      </c>
      <c r="L210">
        <v>49.994999999999997</v>
      </c>
      <c r="M210">
        <v>49.752000000000002</v>
      </c>
      <c r="N210">
        <v>13.374000000000001</v>
      </c>
      <c r="O210">
        <v>5.859</v>
      </c>
      <c r="P210">
        <v>14.983000000000001</v>
      </c>
      <c r="Q210">
        <v>0.14527000000000001</v>
      </c>
      <c r="R210">
        <v>0.1686</v>
      </c>
      <c r="S210">
        <v>0.15353</v>
      </c>
      <c r="T210">
        <v>0.17688000000000001</v>
      </c>
      <c r="U210">
        <v>0.16175999999999999</v>
      </c>
      <c r="V210">
        <v>0.18365999999999999</v>
      </c>
      <c r="W210">
        <v>191.83500000000001</v>
      </c>
      <c r="X210">
        <v>257.762</v>
      </c>
      <c r="Y210">
        <v>-65.926000000000002</v>
      </c>
    </row>
    <row r="211" spans="1:25" x14ac:dyDescent="0.3">
      <c r="A211" s="1">
        <v>43273</v>
      </c>
      <c r="B211" s="6">
        <v>0.52539351851851845</v>
      </c>
      <c r="C211">
        <v>57.788085000000002</v>
      </c>
      <c r="D211">
        <v>-86.045412999999996</v>
      </c>
      <c r="E211">
        <v>75</v>
      </c>
      <c r="F211">
        <v>13628</v>
      </c>
      <c r="G211">
        <v>68775.8</v>
      </c>
      <c r="H211">
        <v>1</v>
      </c>
      <c r="I211">
        <v>-45.8</v>
      </c>
      <c r="J211">
        <v>-10.42</v>
      </c>
      <c r="K211">
        <v>50.447000000000003</v>
      </c>
      <c r="L211">
        <v>50.012999999999998</v>
      </c>
      <c r="M211">
        <v>49.749000000000002</v>
      </c>
      <c r="N211">
        <v>13.36</v>
      </c>
      <c r="O211">
        <v>5.8579999999999997</v>
      </c>
      <c r="P211">
        <v>14.988</v>
      </c>
      <c r="Q211">
        <v>0.14693000000000001</v>
      </c>
      <c r="R211">
        <v>0.17005999999999999</v>
      </c>
      <c r="S211">
        <v>0.15314</v>
      </c>
      <c r="T211">
        <v>0.17641000000000001</v>
      </c>
      <c r="U211">
        <v>0.16177</v>
      </c>
      <c r="V211">
        <v>0.18371000000000001</v>
      </c>
      <c r="W211">
        <v>205.21199999999999</v>
      </c>
      <c r="X211">
        <v>254.75800000000001</v>
      </c>
      <c r="Y211">
        <v>-49.545000000000002</v>
      </c>
    </row>
    <row r="212" spans="1:25" x14ac:dyDescent="0.3">
      <c r="A212" s="1">
        <v>43273</v>
      </c>
      <c r="B212" s="6">
        <v>0.52554398148148151</v>
      </c>
      <c r="C212">
        <v>57.788044999999997</v>
      </c>
      <c r="D212">
        <v>-86.045366999999999</v>
      </c>
      <c r="E212">
        <v>80</v>
      </c>
      <c r="F212">
        <v>13631</v>
      </c>
      <c r="G212">
        <v>68791.100000000006</v>
      </c>
      <c r="H212">
        <v>1</v>
      </c>
      <c r="I212">
        <v>-45.33</v>
      </c>
      <c r="J212">
        <v>-10.49</v>
      </c>
      <c r="K212">
        <v>50.484999999999999</v>
      </c>
      <c r="L212">
        <v>50.042000000000002</v>
      </c>
      <c r="M212">
        <v>49.761000000000003</v>
      </c>
      <c r="N212">
        <v>13.39</v>
      </c>
      <c r="O212">
        <v>5.8570000000000002</v>
      </c>
      <c r="P212">
        <v>14.988</v>
      </c>
      <c r="Q212">
        <v>0.14729</v>
      </c>
      <c r="R212">
        <v>0.17044999999999999</v>
      </c>
      <c r="S212">
        <v>0.15239</v>
      </c>
      <c r="T212">
        <v>0.17566999999999999</v>
      </c>
      <c r="U212">
        <v>0.16164999999999999</v>
      </c>
      <c r="V212">
        <v>0.18361</v>
      </c>
      <c r="W212">
        <v>209.07599999999999</v>
      </c>
      <c r="X212">
        <v>249.80699999999999</v>
      </c>
      <c r="Y212">
        <v>-40.729999999999997</v>
      </c>
    </row>
    <row r="213" spans="1:25" x14ac:dyDescent="0.3">
      <c r="A213" s="1">
        <v>43273</v>
      </c>
      <c r="B213" s="6">
        <v>0.52571759259259265</v>
      </c>
      <c r="C213">
        <v>57.788015000000001</v>
      </c>
      <c r="D213">
        <v>-86.045330000000007</v>
      </c>
      <c r="E213">
        <v>25</v>
      </c>
      <c r="F213">
        <v>13634</v>
      </c>
      <c r="G213">
        <v>68806.399999999994</v>
      </c>
      <c r="H213">
        <v>1</v>
      </c>
      <c r="I213">
        <v>-45.58</v>
      </c>
      <c r="J213">
        <v>-10.27</v>
      </c>
      <c r="K213">
        <v>50.472999999999999</v>
      </c>
      <c r="L213">
        <v>50.012999999999998</v>
      </c>
      <c r="M213">
        <v>49.738999999999997</v>
      </c>
      <c r="N213">
        <v>13.407999999999999</v>
      </c>
      <c r="O213">
        <v>5.8579999999999997</v>
      </c>
      <c r="P213">
        <v>14.988</v>
      </c>
      <c r="Q213">
        <v>0.14737</v>
      </c>
      <c r="R213">
        <v>0.17050999999999999</v>
      </c>
      <c r="S213">
        <v>0.15246000000000001</v>
      </c>
      <c r="T213">
        <v>0.17574000000000001</v>
      </c>
      <c r="U213">
        <v>0.16172</v>
      </c>
      <c r="V213">
        <v>0.18365999999999999</v>
      </c>
      <c r="W213">
        <v>208.99</v>
      </c>
      <c r="X213">
        <v>249.77099999999999</v>
      </c>
      <c r="Y213">
        <v>-40.780999999999999</v>
      </c>
    </row>
    <row r="214" spans="1:25" x14ac:dyDescent="0.3">
      <c r="A214" s="1">
        <v>43273</v>
      </c>
      <c r="B214" s="6">
        <v>0.52591435185185187</v>
      </c>
      <c r="C214">
        <v>57.787982</v>
      </c>
      <c r="D214">
        <v>-86.045287999999999</v>
      </c>
      <c r="E214">
        <v>30</v>
      </c>
      <c r="F214">
        <v>13637</v>
      </c>
      <c r="G214">
        <v>68821.600000000006</v>
      </c>
      <c r="H214">
        <v>1</v>
      </c>
      <c r="I214">
        <v>-45.6</v>
      </c>
      <c r="J214">
        <v>-10.29</v>
      </c>
      <c r="K214">
        <v>50.447000000000003</v>
      </c>
      <c r="L214">
        <v>49.988999999999997</v>
      </c>
      <c r="M214">
        <v>49.728999999999999</v>
      </c>
      <c r="N214">
        <v>13.391</v>
      </c>
      <c r="O214">
        <v>5.8559999999999999</v>
      </c>
      <c r="P214">
        <v>14.992000000000001</v>
      </c>
      <c r="Q214">
        <v>0.15024999999999999</v>
      </c>
      <c r="R214">
        <v>0.17352999999999999</v>
      </c>
      <c r="S214">
        <v>0.15326999999999999</v>
      </c>
      <c r="T214">
        <v>0.17665</v>
      </c>
      <c r="U214">
        <v>0.16163</v>
      </c>
      <c r="V214">
        <v>0.18356</v>
      </c>
      <c r="W214">
        <v>232.47300000000001</v>
      </c>
      <c r="X214">
        <v>256.79700000000003</v>
      </c>
      <c r="Y214">
        <v>-24.323</v>
      </c>
    </row>
    <row r="215" spans="1:25" x14ac:dyDescent="0.3">
      <c r="A215" s="1">
        <v>43273</v>
      </c>
      <c r="B215" s="6">
        <v>0.52606481481481482</v>
      </c>
      <c r="C215">
        <v>57.787956999999999</v>
      </c>
      <c r="D215">
        <v>-86.045258000000004</v>
      </c>
      <c r="E215">
        <v>35</v>
      </c>
      <c r="F215">
        <v>13649</v>
      </c>
      <c r="G215">
        <v>68882.8</v>
      </c>
      <c r="H215">
        <v>1</v>
      </c>
      <c r="I215">
        <v>-45.94</v>
      </c>
      <c r="J215">
        <v>-10.18</v>
      </c>
      <c r="K215">
        <v>50.521000000000001</v>
      </c>
      <c r="L215">
        <v>50.054000000000002</v>
      </c>
      <c r="M215">
        <v>49.817</v>
      </c>
      <c r="N215">
        <v>13.555999999999999</v>
      </c>
      <c r="O215">
        <v>5.8579999999999997</v>
      </c>
      <c r="P215">
        <v>14.983000000000001</v>
      </c>
      <c r="Q215">
        <v>0.14545</v>
      </c>
      <c r="R215">
        <v>0.16878000000000001</v>
      </c>
      <c r="S215">
        <v>0.14910999999999999</v>
      </c>
      <c r="T215">
        <v>0.17243</v>
      </c>
      <c r="U215">
        <v>0.16199</v>
      </c>
      <c r="V215">
        <v>0.18390999999999999</v>
      </c>
      <c r="W215">
        <v>191.649</v>
      </c>
      <c r="X215">
        <v>221.19399999999999</v>
      </c>
      <c r="Y215">
        <v>-29.544</v>
      </c>
    </row>
    <row r="216" spans="1:25" x14ac:dyDescent="0.3">
      <c r="A216" s="1">
        <v>43273</v>
      </c>
      <c r="B216" s="6">
        <v>0.52623842592592596</v>
      </c>
      <c r="C216">
        <v>57.787927000000003</v>
      </c>
      <c r="D216">
        <v>-86.045222999999993</v>
      </c>
      <c r="E216">
        <v>40</v>
      </c>
      <c r="F216">
        <v>13652</v>
      </c>
      <c r="G216">
        <v>68898</v>
      </c>
      <c r="H216">
        <v>1</v>
      </c>
      <c r="I216">
        <v>-45.09</v>
      </c>
      <c r="J216">
        <v>-10.24</v>
      </c>
      <c r="K216">
        <v>50.497999999999998</v>
      </c>
      <c r="L216">
        <v>50.027000000000001</v>
      </c>
      <c r="M216">
        <v>49.783999999999999</v>
      </c>
      <c r="N216">
        <v>13.57</v>
      </c>
      <c r="O216">
        <v>5.8559999999999999</v>
      </c>
      <c r="P216">
        <v>14.988</v>
      </c>
      <c r="Q216">
        <v>0.14562</v>
      </c>
      <c r="R216">
        <v>0.16879</v>
      </c>
      <c r="S216">
        <v>0.14951</v>
      </c>
      <c r="T216">
        <v>0.17280000000000001</v>
      </c>
      <c r="U216">
        <v>0.16184999999999999</v>
      </c>
      <c r="V216">
        <v>0.18379999999999999</v>
      </c>
      <c r="W216">
        <v>194.21299999999999</v>
      </c>
      <c r="X216">
        <v>225.60499999999999</v>
      </c>
      <c r="Y216">
        <v>-31.390999999999998</v>
      </c>
    </row>
    <row r="217" spans="1:25" x14ac:dyDescent="0.3">
      <c r="A217" s="1">
        <v>43273</v>
      </c>
      <c r="B217" s="6">
        <v>0.52625</v>
      </c>
      <c r="C217">
        <v>57.787925000000001</v>
      </c>
      <c r="D217">
        <v>-86.04522</v>
      </c>
      <c r="E217">
        <v>45</v>
      </c>
      <c r="F217">
        <v>13655</v>
      </c>
      <c r="G217">
        <v>68913.3</v>
      </c>
      <c r="H217">
        <v>1</v>
      </c>
      <c r="I217">
        <v>-46.27</v>
      </c>
      <c r="J217">
        <v>-10.19</v>
      </c>
      <c r="K217">
        <v>50.482999999999997</v>
      </c>
      <c r="L217">
        <v>49.999000000000002</v>
      </c>
      <c r="M217">
        <v>49.738</v>
      </c>
      <c r="N217">
        <v>13.587999999999999</v>
      </c>
      <c r="O217">
        <v>5.8570000000000002</v>
      </c>
      <c r="P217">
        <v>14.992000000000001</v>
      </c>
      <c r="Q217">
        <v>0.14777000000000001</v>
      </c>
      <c r="R217">
        <v>0.17097000000000001</v>
      </c>
      <c r="S217">
        <v>0.15171000000000001</v>
      </c>
      <c r="T217">
        <v>0.17505999999999999</v>
      </c>
      <c r="U217">
        <v>0.1618</v>
      </c>
      <c r="V217">
        <v>0.18364</v>
      </c>
      <c r="W217">
        <v>211.102</v>
      </c>
      <c r="X217">
        <v>242.864</v>
      </c>
      <c r="Y217">
        <v>-31.760999999999999</v>
      </c>
    </row>
    <row r="218" spans="1:25" x14ac:dyDescent="0.3">
      <c r="A218" s="1">
        <v>43273</v>
      </c>
      <c r="B218" s="6">
        <v>0.52710648148148154</v>
      </c>
      <c r="C218">
        <v>57.787782</v>
      </c>
      <c r="D218">
        <v>-86.045050000000003</v>
      </c>
      <c r="E218">
        <v>50</v>
      </c>
      <c r="F218">
        <v>13658</v>
      </c>
      <c r="G218">
        <v>68928.600000000006</v>
      </c>
      <c r="H218">
        <v>1</v>
      </c>
      <c r="I218">
        <v>-46.15</v>
      </c>
      <c r="J218">
        <v>-10.39</v>
      </c>
      <c r="K218">
        <v>50.469000000000001</v>
      </c>
      <c r="L218">
        <v>50.021000000000001</v>
      </c>
      <c r="M218">
        <v>49.76</v>
      </c>
      <c r="N218">
        <v>13.616</v>
      </c>
      <c r="O218">
        <v>5.8570000000000002</v>
      </c>
      <c r="P218">
        <v>14.987</v>
      </c>
      <c r="Q218">
        <v>0.14993000000000001</v>
      </c>
      <c r="R218">
        <v>0.17323</v>
      </c>
      <c r="S218">
        <v>0.15318000000000001</v>
      </c>
      <c r="T218">
        <v>0.17645</v>
      </c>
      <c r="U218">
        <v>0.16175</v>
      </c>
      <c r="V218">
        <v>0.18365000000000001</v>
      </c>
      <c r="W218">
        <v>228.863</v>
      </c>
      <c r="X218">
        <v>255.02799999999999</v>
      </c>
      <c r="Y218">
        <v>-26.164999999999999</v>
      </c>
    </row>
    <row r="219" spans="1:25" x14ac:dyDescent="0.3">
      <c r="A219" s="1">
        <v>43273</v>
      </c>
      <c r="B219" s="6">
        <v>0.52728009259259256</v>
      </c>
      <c r="C219">
        <v>57.787751999999998</v>
      </c>
      <c r="D219">
        <v>-86.045015000000006</v>
      </c>
      <c r="E219">
        <v>55</v>
      </c>
      <c r="F219">
        <v>13661</v>
      </c>
      <c r="G219">
        <v>68943.8</v>
      </c>
      <c r="H219">
        <v>1</v>
      </c>
      <c r="I219">
        <v>-45.02</v>
      </c>
      <c r="J219">
        <v>-10.16</v>
      </c>
      <c r="K219">
        <v>50.5</v>
      </c>
      <c r="L219">
        <v>50.042999999999999</v>
      </c>
      <c r="M219">
        <v>49.756999999999998</v>
      </c>
      <c r="N219">
        <v>13.619</v>
      </c>
      <c r="O219">
        <v>5.8559999999999999</v>
      </c>
      <c r="P219">
        <v>14.989000000000001</v>
      </c>
      <c r="Q219">
        <v>0.15046999999999999</v>
      </c>
      <c r="R219">
        <v>0.17371</v>
      </c>
      <c r="S219">
        <v>0.1535</v>
      </c>
      <c r="T219">
        <v>0.17680999999999999</v>
      </c>
      <c r="U219">
        <v>0.16172</v>
      </c>
      <c r="V219">
        <v>0.18367</v>
      </c>
      <c r="W219">
        <v>233.63300000000001</v>
      </c>
      <c r="X219">
        <v>257.98</v>
      </c>
      <c r="Y219">
        <v>-24.347000000000001</v>
      </c>
    </row>
    <row r="220" spans="1:25" x14ac:dyDescent="0.3">
      <c r="A220" s="1">
        <v>43273</v>
      </c>
      <c r="B220" s="6">
        <v>0.5274537037037037</v>
      </c>
      <c r="C220">
        <v>57.787722000000002</v>
      </c>
      <c r="D220">
        <v>-86.044978</v>
      </c>
      <c r="E220">
        <v>60</v>
      </c>
      <c r="F220">
        <v>13664</v>
      </c>
      <c r="G220">
        <v>68959.199999999997</v>
      </c>
      <c r="H220">
        <v>1</v>
      </c>
      <c r="I220">
        <v>-45.31</v>
      </c>
      <c r="J220">
        <v>-10.36</v>
      </c>
      <c r="K220">
        <v>50.494999999999997</v>
      </c>
      <c r="L220">
        <v>50.006999999999998</v>
      </c>
      <c r="M220">
        <v>49.764000000000003</v>
      </c>
      <c r="N220">
        <v>13.65</v>
      </c>
      <c r="O220">
        <v>5.859</v>
      </c>
      <c r="P220">
        <v>14.994999999999999</v>
      </c>
      <c r="Q220">
        <v>0.14734</v>
      </c>
      <c r="R220">
        <v>0.17057</v>
      </c>
      <c r="S220">
        <v>0.15357000000000001</v>
      </c>
      <c r="T220">
        <v>0.1769</v>
      </c>
      <c r="U220">
        <v>0.16187000000000001</v>
      </c>
      <c r="V220">
        <v>0.18371999999999999</v>
      </c>
      <c r="W220">
        <v>207.11799999999999</v>
      </c>
      <c r="X220">
        <v>257.02300000000002</v>
      </c>
      <c r="Y220">
        <v>-49.904000000000003</v>
      </c>
    </row>
    <row r="221" spans="1:25" x14ac:dyDescent="0.3">
      <c r="A221" s="1">
        <v>43273</v>
      </c>
      <c r="B221" s="6">
        <v>0.52762731481481484</v>
      </c>
      <c r="C221">
        <v>57.787692</v>
      </c>
      <c r="D221">
        <v>-86.044942000000006</v>
      </c>
      <c r="E221">
        <v>65</v>
      </c>
      <c r="F221">
        <v>13679</v>
      </c>
      <c r="G221">
        <v>69035.5</v>
      </c>
      <c r="H221">
        <v>1</v>
      </c>
      <c r="I221">
        <v>-45.16</v>
      </c>
      <c r="J221">
        <v>-10.23</v>
      </c>
      <c r="K221">
        <v>50.494</v>
      </c>
      <c r="L221">
        <v>50.02</v>
      </c>
      <c r="M221">
        <v>49.777999999999999</v>
      </c>
      <c r="N221">
        <v>13.754</v>
      </c>
      <c r="O221">
        <v>5.8579999999999997</v>
      </c>
      <c r="P221">
        <v>14.992000000000001</v>
      </c>
      <c r="Q221">
        <v>0.14546000000000001</v>
      </c>
      <c r="R221">
        <v>0.16869999999999999</v>
      </c>
      <c r="S221">
        <v>0.15362000000000001</v>
      </c>
      <c r="T221">
        <v>0.17696000000000001</v>
      </c>
      <c r="U221">
        <v>0.16194</v>
      </c>
      <c r="V221">
        <v>0.18373</v>
      </c>
      <c r="W221">
        <v>191.203</v>
      </c>
      <c r="X221">
        <v>256.68</v>
      </c>
      <c r="Y221">
        <v>-65.475999999999999</v>
      </c>
    </row>
    <row r="222" spans="1:25" x14ac:dyDescent="0.3">
      <c r="A222" s="1">
        <v>43273</v>
      </c>
      <c r="B222" s="6">
        <v>0.52763888888888888</v>
      </c>
      <c r="C222">
        <v>57.787688000000003</v>
      </c>
      <c r="D222">
        <v>-86.044939999999997</v>
      </c>
      <c r="E222">
        <v>70</v>
      </c>
      <c r="F222">
        <v>13682</v>
      </c>
      <c r="G222">
        <v>69050.8</v>
      </c>
      <c r="H222">
        <v>1</v>
      </c>
      <c r="I222">
        <v>-45.42</v>
      </c>
      <c r="J222">
        <v>-10.18</v>
      </c>
      <c r="K222">
        <v>50.473999999999997</v>
      </c>
      <c r="L222">
        <v>50.029000000000003</v>
      </c>
      <c r="M222">
        <v>49.76</v>
      </c>
      <c r="N222">
        <v>13.773</v>
      </c>
      <c r="O222">
        <v>5.8579999999999997</v>
      </c>
      <c r="P222">
        <v>14.978999999999999</v>
      </c>
      <c r="Q222">
        <v>0.14602999999999999</v>
      </c>
      <c r="R222">
        <v>0.16928000000000001</v>
      </c>
      <c r="S222">
        <v>0.15359999999999999</v>
      </c>
      <c r="T222">
        <v>0.17691000000000001</v>
      </c>
      <c r="U222">
        <v>0.16188</v>
      </c>
      <c r="V222">
        <v>0.18368000000000001</v>
      </c>
      <c r="W222">
        <v>196.327</v>
      </c>
      <c r="X222">
        <v>257.03800000000001</v>
      </c>
      <c r="Y222">
        <v>-60.71</v>
      </c>
    </row>
    <row r="223" spans="1:25" x14ac:dyDescent="0.3">
      <c r="A223" s="1">
        <v>43273</v>
      </c>
      <c r="B223" s="6">
        <v>0.52866898148148145</v>
      </c>
      <c r="C223">
        <v>57.787512</v>
      </c>
      <c r="D223">
        <v>-86.044728000000006</v>
      </c>
      <c r="E223">
        <v>75</v>
      </c>
      <c r="F223">
        <v>13685</v>
      </c>
      <c r="G223">
        <v>69066.100000000006</v>
      </c>
      <c r="H223">
        <v>1</v>
      </c>
      <c r="I223">
        <v>-45.43</v>
      </c>
      <c r="J223">
        <v>-10.32</v>
      </c>
      <c r="K223">
        <v>50.456000000000003</v>
      </c>
      <c r="L223">
        <v>50.003999999999998</v>
      </c>
      <c r="M223">
        <v>49.743000000000002</v>
      </c>
      <c r="N223">
        <v>13.785</v>
      </c>
      <c r="O223">
        <v>5.8570000000000002</v>
      </c>
      <c r="P223">
        <v>14.981999999999999</v>
      </c>
      <c r="Q223">
        <v>0.14693999999999999</v>
      </c>
      <c r="R223">
        <v>0.17022999999999999</v>
      </c>
      <c r="S223">
        <v>0.15322</v>
      </c>
      <c r="T223">
        <v>0.17649999999999999</v>
      </c>
      <c r="U223">
        <v>0.16178999999999999</v>
      </c>
      <c r="V223">
        <v>0.18360000000000001</v>
      </c>
      <c r="W223">
        <v>204.37299999999999</v>
      </c>
      <c r="X223">
        <v>254.815</v>
      </c>
      <c r="Y223">
        <v>-50.442</v>
      </c>
    </row>
    <row r="224" spans="1:25" x14ac:dyDescent="0.3">
      <c r="A224" s="1">
        <v>43273</v>
      </c>
      <c r="B224" s="6">
        <v>0.52884259259259259</v>
      </c>
      <c r="C224">
        <v>57.787481999999997</v>
      </c>
      <c r="D224">
        <v>-86.044692999999995</v>
      </c>
      <c r="E224">
        <v>80</v>
      </c>
      <c r="F224">
        <v>13688</v>
      </c>
      <c r="G224">
        <v>69081.3</v>
      </c>
      <c r="H224">
        <v>1</v>
      </c>
      <c r="I224">
        <v>-45.79</v>
      </c>
      <c r="J224">
        <v>-10.26</v>
      </c>
      <c r="K224">
        <v>50.46</v>
      </c>
      <c r="L224">
        <v>50.017000000000003</v>
      </c>
      <c r="M224">
        <v>49.764000000000003</v>
      </c>
      <c r="N224">
        <v>13.803000000000001</v>
      </c>
      <c r="O224">
        <v>5.8550000000000004</v>
      </c>
      <c r="P224">
        <v>14.99</v>
      </c>
      <c r="Q224">
        <v>0.14746999999999999</v>
      </c>
      <c r="R224">
        <v>0.17080000000000001</v>
      </c>
      <c r="S224">
        <v>0.15240999999999999</v>
      </c>
      <c r="T224">
        <v>0.17563999999999999</v>
      </c>
      <c r="U224">
        <v>0.16159999999999999</v>
      </c>
      <c r="V224">
        <v>0.18348</v>
      </c>
      <c r="W224">
        <v>210.517</v>
      </c>
      <c r="X224">
        <v>250.101</v>
      </c>
      <c r="Y224">
        <v>-39.584000000000003</v>
      </c>
    </row>
    <row r="225" spans="1:25" x14ac:dyDescent="0.3">
      <c r="A225" s="1">
        <v>43273</v>
      </c>
      <c r="B225" s="6">
        <v>0.52901620370370372</v>
      </c>
      <c r="C225">
        <v>57.78745</v>
      </c>
      <c r="D225">
        <v>-86.044657000000001</v>
      </c>
      <c r="E225">
        <v>25</v>
      </c>
      <c r="F225">
        <v>13691</v>
      </c>
      <c r="G225">
        <v>69096.600000000006</v>
      </c>
      <c r="H225">
        <v>1</v>
      </c>
      <c r="I225">
        <v>-44.74</v>
      </c>
      <c r="J225">
        <v>-10.24</v>
      </c>
      <c r="K225">
        <v>50.484999999999999</v>
      </c>
      <c r="L225">
        <v>50.042000000000002</v>
      </c>
      <c r="M225">
        <v>49.790999999999997</v>
      </c>
      <c r="N225">
        <v>13.815</v>
      </c>
      <c r="O225">
        <v>5.8579999999999997</v>
      </c>
      <c r="P225">
        <v>14.983000000000001</v>
      </c>
      <c r="Q225">
        <v>0.14746999999999999</v>
      </c>
      <c r="R225">
        <v>0.17077000000000001</v>
      </c>
      <c r="S225">
        <v>0.15264</v>
      </c>
      <c r="T225">
        <v>0.1759</v>
      </c>
      <c r="U225">
        <v>0.16172</v>
      </c>
      <c r="V225">
        <v>0.18359</v>
      </c>
      <c r="W225">
        <v>209.499</v>
      </c>
      <c r="X225">
        <v>250.97900000000001</v>
      </c>
      <c r="Y225">
        <v>-41.478999999999999</v>
      </c>
    </row>
    <row r="226" spans="1:25" x14ac:dyDescent="0.3">
      <c r="A226" s="1">
        <v>43273</v>
      </c>
      <c r="B226" s="6">
        <v>0.52922453703703709</v>
      </c>
      <c r="C226">
        <v>57.787415000000003</v>
      </c>
      <c r="D226">
        <v>-86.044614999999993</v>
      </c>
      <c r="E226">
        <v>30</v>
      </c>
      <c r="F226">
        <v>13694</v>
      </c>
      <c r="G226">
        <v>69111.899999999994</v>
      </c>
      <c r="H226">
        <v>1</v>
      </c>
      <c r="I226">
        <v>-45.24</v>
      </c>
      <c r="J226">
        <v>-10.09</v>
      </c>
      <c r="K226">
        <v>50.508000000000003</v>
      </c>
      <c r="L226">
        <v>50.006999999999998</v>
      </c>
      <c r="M226">
        <v>49.771999999999998</v>
      </c>
      <c r="N226">
        <v>13.867000000000001</v>
      </c>
      <c r="O226">
        <v>5.8559999999999999</v>
      </c>
      <c r="P226">
        <v>14.99</v>
      </c>
      <c r="Q226">
        <v>0.15046000000000001</v>
      </c>
      <c r="R226">
        <v>0.17372000000000001</v>
      </c>
      <c r="S226">
        <v>0.15331</v>
      </c>
      <c r="T226">
        <v>0.17669000000000001</v>
      </c>
      <c r="U226">
        <v>0.16175999999999999</v>
      </c>
      <c r="V226">
        <v>0.18367</v>
      </c>
      <c r="W226">
        <v>233.08199999999999</v>
      </c>
      <c r="X226">
        <v>256.08800000000002</v>
      </c>
      <c r="Y226">
        <v>-23.004999999999999</v>
      </c>
    </row>
    <row r="227" spans="1:25" x14ac:dyDescent="0.3">
      <c r="A227" s="1">
        <v>43273</v>
      </c>
      <c r="B227" s="6">
        <v>0.52937500000000004</v>
      </c>
      <c r="C227">
        <v>57.787388</v>
      </c>
      <c r="D227">
        <v>-86.044583000000003</v>
      </c>
      <c r="E227">
        <v>35</v>
      </c>
      <c r="F227">
        <v>13697</v>
      </c>
      <c r="G227">
        <v>69127.100000000006</v>
      </c>
      <c r="H227">
        <v>1</v>
      </c>
      <c r="I227">
        <v>-45.22</v>
      </c>
      <c r="J227">
        <v>-10.38</v>
      </c>
      <c r="K227">
        <v>50.445999999999998</v>
      </c>
      <c r="L227">
        <v>50.005000000000003</v>
      </c>
      <c r="M227">
        <v>49.731000000000002</v>
      </c>
      <c r="N227">
        <v>13.843999999999999</v>
      </c>
      <c r="O227">
        <v>5.8570000000000002</v>
      </c>
      <c r="P227">
        <v>14.988</v>
      </c>
      <c r="Q227">
        <v>0.15279999999999999</v>
      </c>
      <c r="R227">
        <v>0.17601</v>
      </c>
      <c r="S227">
        <v>0.15323000000000001</v>
      </c>
      <c r="T227">
        <v>0.17651</v>
      </c>
      <c r="U227">
        <v>0.16184999999999999</v>
      </c>
      <c r="V227">
        <v>0.18378</v>
      </c>
      <c r="W227">
        <v>250.87700000000001</v>
      </c>
      <c r="X227">
        <v>254.697</v>
      </c>
      <c r="Y227">
        <v>-3.819</v>
      </c>
    </row>
    <row r="228" spans="1:25" x14ac:dyDescent="0.3">
      <c r="A228" s="1">
        <v>43273</v>
      </c>
      <c r="B228" s="6">
        <v>0.52953703703703703</v>
      </c>
      <c r="C228">
        <v>57.78736</v>
      </c>
      <c r="D228">
        <v>-86.044550000000001</v>
      </c>
      <c r="E228">
        <v>40</v>
      </c>
      <c r="F228">
        <v>13700</v>
      </c>
      <c r="G228">
        <v>69142.399999999994</v>
      </c>
      <c r="H228">
        <v>1</v>
      </c>
      <c r="I228">
        <v>-44.31</v>
      </c>
      <c r="J228">
        <v>-10.15</v>
      </c>
      <c r="K228">
        <v>50.527000000000001</v>
      </c>
      <c r="L228">
        <v>50.055</v>
      </c>
      <c r="M228">
        <v>49.802</v>
      </c>
      <c r="N228">
        <v>13.903</v>
      </c>
      <c r="O228">
        <v>5.8559999999999999</v>
      </c>
      <c r="P228">
        <v>14.988</v>
      </c>
      <c r="Q228">
        <v>0.14568</v>
      </c>
      <c r="R228">
        <v>0.16882</v>
      </c>
      <c r="S228">
        <v>0.14964</v>
      </c>
      <c r="T228">
        <v>0.17294999999999999</v>
      </c>
      <c r="U228">
        <v>0.1618</v>
      </c>
      <c r="V228">
        <v>0.18373</v>
      </c>
      <c r="W228">
        <v>195.06399999999999</v>
      </c>
      <c r="X228">
        <v>226.93299999999999</v>
      </c>
      <c r="Y228">
        <v>-31.869</v>
      </c>
    </row>
    <row r="229" spans="1:25" x14ac:dyDescent="0.3">
      <c r="A229" s="1">
        <v>43273</v>
      </c>
      <c r="B229" s="6">
        <v>0.52971064814814817</v>
      </c>
      <c r="C229">
        <v>57.787329999999997</v>
      </c>
      <c r="D229">
        <v>-86.044516999999999</v>
      </c>
      <c r="E229">
        <v>45</v>
      </c>
      <c r="F229">
        <v>13703</v>
      </c>
      <c r="G229">
        <v>69157.7</v>
      </c>
      <c r="H229">
        <v>1</v>
      </c>
      <c r="I229">
        <v>-45.62</v>
      </c>
      <c r="J229">
        <v>-10.31</v>
      </c>
      <c r="K229">
        <v>50.487000000000002</v>
      </c>
      <c r="L229">
        <v>50.012</v>
      </c>
      <c r="M229">
        <v>49.77</v>
      </c>
      <c r="N229">
        <v>13.944000000000001</v>
      </c>
      <c r="O229">
        <v>5.8579999999999997</v>
      </c>
      <c r="P229">
        <v>14.981999999999999</v>
      </c>
      <c r="Q229">
        <v>0.14802000000000001</v>
      </c>
      <c r="R229">
        <v>0.17130000000000001</v>
      </c>
      <c r="S229">
        <v>0.15204999999999999</v>
      </c>
      <c r="T229">
        <v>0.17532</v>
      </c>
      <c r="U229">
        <v>0.16183</v>
      </c>
      <c r="V229">
        <v>0.18365000000000001</v>
      </c>
      <c r="W229">
        <v>212.74</v>
      </c>
      <c r="X229">
        <v>245.33099999999999</v>
      </c>
      <c r="Y229">
        <v>-32.591000000000001</v>
      </c>
    </row>
    <row r="230" spans="1:25" x14ac:dyDescent="0.3">
      <c r="A230" s="1">
        <v>43273</v>
      </c>
      <c r="B230" s="6">
        <v>0.5298842592592593</v>
      </c>
      <c r="C230">
        <v>57.787301999999997</v>
      </c>
      <c r="D230">
        <v>-86.044482000000002</v>
      </c>
      <c r="E230">
        <v>50</v>
      </c>
      <c r="F230">
        <v>13706</v>
      </c>
      <c r="G230">
        <v>69172.899999999994</v>
      </c>
      <c r="H230">
        <v>1</v>
      </c>
      <c r="I230">
        <v>-44.74</v>
      </c>
      <c r="J230">
        <v>-10.14</v>
      </c>
      <c r="K230">
        <v>50.5</v>
      </c>
      <c r="L230">
        <v>50.055999999999997</v>
      </c>
      <c r="M230">
        <v>49.792000000000002</v>
      </c>
      <c r="N230">
        <v>13.977</v>
      </c>
      <c r="O230">
        <v>5.8559999999999999</v>
      </c>
      <c r="P230">
        <v>14.99</v>
      </c>
      <c r="Q230">
        <v>0.15012</v>
      </c>
      <c r="R230">
        <v>0.17341999999999999</v>
      </c>
      <c r="S230">
        <v>0.15325</v>
      </c>
      <c r="T230">
        <v>0.17654</v>
      </c>
      <c r="U230">
        <v>0.16177</v>
      </c>
      <c r="V230">
        <v>0.18368000000000001</v>
      </c>
      <c r="W230">
        <v>230.233</v>
      </c>
      <c r="X230">
        <v>255.46</v>
      </c>
      <c r="Y230">
        <v>-25.227</v>
      </c>
    </row>
    <row r="231" spans="1:25" x14ac:dyDescent="0.3">
      <c r="A231" s="1">
        <v>43273</v>
      </c>
      <c r="B231" s="6">
        <v>0.53005787037037033</v>
      </c>
      <c r="C231">
        <v>57.787272999999999</v>
      </c>
      <c r="D231">
        <v>-86.044447000000005</v>
      </c>
      <c r="E231">
        <v>55</v>
      </c>
      <c r="F231">
        <v>13709</v>
      </c>
      <c r="G231">
        <v>69188.2</v>
      </c>
      <c r="H231">
        <v>1</v>
      </c>
      <c r="I231">
        <v>-45.45</v>
      </c>
      <c r="J231">
        <v>-10.15</v>
      </c>
      <c r="K231">
        <v>50.484999999999999</v>
      </c>
      <c r="L231">
        <v>50.01</v>
      </c>
      <c r="M231">
        <v>49.762999999999998</v>
      </c>
      <c r="N231">
        <v>13.973000000000001</v>
      </c>
      <c r="O231">
        <v>5.8559999999999999</v>
      </c>
      <c r="P231">
        <v>14.99</v>
      </c>
      <c r="Q231">
        <v>0.15054000000000001</v>
      </c>
      <c r="R231">
        <v>0.17369999999999999</v>
      </c>
      <c r="S231">
        <v>0.15353</v>
      </c>
      <c r="T231">
        <v>0.17682</v>
      </c>
      <c r="U231">
        <v>0.16173999999999999</v>
      </c>
      <c r="V231">
        <v>0.1837</v>
      </c>
      <c r="W231">
        <v>234.10900000000001</v>
      </c>
      <c r="X231">
        <v>258.14</v>
      </c>
      <c r="Y231">
        <v>-24.03</v>
      </c>
    </row>
    <row r="232" spans="1:25" x14ac:dyDescent="0.3">
      <c r="A232" s="1">
        <v>43273</v>
      </c>
      <c r="B232" s="6">
        <v>0.53024305555555562</v>
      </c>
      <c r="C232">
        <v>57.787242999999997</v>
      </c>
      <c r="D232">
        <v>-86.044408000000004</v>
      </c>
      <c r="E232">
        <v>60</v>
      </c>
      <c r="F232">
        <v>13712</v>
      </c>
      <c r="G232">
        <v>69203.5</v>
      </c>
      <c r="H232">
        <v>1</v>
      </c>
      <c r="I232">
        <v>-45.1</v>
      </c>
      <c r="J232">
        <v>-10.19</v>
      </c>
      <c r="K232">
        <v>50.503999999999998</v>
      </c>
      <c r="L232">
        <v>50.033000000000001</v>
      </c>
      <c r="M232">
        <v>49.78</v>
      </c>
      <c r="N232">
        <v>13.987</v>
      </c>
      <c r="O232">
        <v>5.8570000000000002</v>
      </c>
      <c r="P232">
        <v>14.988</v>
      </c>
      <c r="Q232">
        <v>0.14699000000000001</v>
      </c>
      <c r="R232">
        <v>0.17016999999999999</v>
      </c>
      <c r="S232">
        <v>0.15354999999999999</v>
      </c>
      <c r="T232">
        <v>0.17682</v>
      </c>
      <c r="U232">
        <v>0.16175</v>
      </c>
      <c r="V232">
        <v>0.18365999999999999</v>
      </c>
      <c r="W232">
        <v>205.64099999999999</v>
      </c>
      <c r="X232">
        <v>258.03100000000001</v>
      </c>
      <c r="Y232">
        <v>-52.39</v>
      </c>
    </row>
    <row r="233" spans="1:25" x14ac:dyDescent="0.3">
      <c r="A233" s="1">
        <v>43273</v>
      </c>
      <c r="B233" s="6">
        <v>0.53040509259259261</v>
      </c>
      <c r="C233">
        <v>57.787216999999998</v>
      </c>
      <c r="D233">
        <v>-86.044375000000002</v>
      </c>
      <c r="E233">
        <v>65</v>
      </c>
      <c r="F233">
        <v>13715</v>
      </c>
      <c r="G233">
        <v>69218.7</v>
      </c>
      <c r="H233">
        <v>1</v>
      </c>
      <c r="I233">
        <v>-44.93</v>
      </c>
      <c r="J233">
        <v>-10.07</v>
      </c>
      <c r="K233">
        <v>50.48</v>
      </c>
      <c r="L233">
        <v>50.003</v>
      </c>
      <c r="M233">
        <v>49.774000000000001</v>
      </c>
      <c r="N233">
        <v>14.006</v>
      </c>
      <c r="O233">
        <v>5.8579999999999997</v>
      </c>
      <c r="P233">
        <v>14.993</v>
      </c>
      <c r="Q233">
        <v>0.14530999999999999</v>
      </c>
      <c r="R233">
        <v>0.16850000000000001</v>
      </c>
      <c r="S233">
        <v>0.15343000000000001</v>
      </c>
      <c r="T233">
        <v>0.17674999999999999</v>
      </c>
      <c r="U233">
        <v>0.16170000000000001</v>
      </c>
      <c r="V233">
        <v>0.18353</v>
      </c>
      <c r="W233">
        <v>192.286</v>
      </c>
      <c r="X233">
        <v>257.27199999999999</v>
      </c>
      <c r="Y233">
        <v>-64.984999999999999</v>
      </c>
    </row>
    <row r="234" spans="1:25" x14ac:dyDescent="0.3">
      <c r="A234" s="1">
        <v>43273</v>
      </c>
      <c r="B234" s="6">
        <v>0.53059027777777779</v>
      </c>
      <c r="C234">
        <v>57.787187000000003</v>
      </c>
      <c r="D234">
        <v>-86.044336999999999</v>
      </c>
      <c r="E234">
        <v>70</v>
      </c>
      <c r="F234">
        <v>13720</v>
      </c>
      <c r="G234">
        <v>69244.2</v>
      </c>
      <c r="H234">
        <v>1</v>
      </c>
      <c r="I234">
        <v>-44.44</v>
      </c>
      <c r="J234">
        <v>-10.050000000000001</v>
      </c>
      <c r="K234">
        <v>50.503999999999998</v>
      </c>
      <c r="L234">
        <v>50.015000000000001</v>
      </c>
      <c r="M234">
        <v>49.768999999999998</v>
      </c>
      <c r="N234">
        <v>14.061999999999999</v>
      </c>
      <c r="O234">
        <v>5.8550000000000004</v>
      </c>
      <c r="P234">
        <v>14.988</v>
      </c>
      <c r="Q234">
        <v>0.14621000000000001</v>
      </c>
      <c r="R234">
        <v>0.16936999999999999</v>
      </c>
      <c r="S234">
        <v>0.15343000000000001</v>
      </c>
      <c r="T234">
        <v>0.17673</v>
      </c>
      <c r="U234">
        <v>0.16173999999999999</v>
      </c>
      <c r="V234">
        <v>0.18368000000000001</v>
      </c>
      <c r="W234">
        <v>199.68299999999999</v>
      </c>
      <c r="X234">
        <v>257.25099999999998</v>
      </c>
      <c r="Y234">
        <v>-57.567</v>
      </c>
    </row>
    <row r="235" spans="1:25" x14ac:dyDescent="0.3">
      <c r="A235" s="1">
        <v>43273</v>
      </c>
      <c r="B235" s="6">
        <v>0.5308680555555555</v>
      </c>
      <c r="C235">
        <v>57.787142000000003</v>
      </c>
      <c r="D235">
        <v>-86.044280000000001</v>
      </c>
      <c r="E235">
        <v>75</v>
      </c>
      <c r="F235">
        <v>13723</v>
      </c>
      <c r="G235">
        <v>69259.5</v>
      </c>
      <c r="H235">
        <v>1</v>
      </c>
      <c r="I235">
        <v>-44.64</v>
      </c>
      <c r="J235">
        <v>-10.27</v>
      </c>
      <c r="K235">
        <v>50.481999999999999</v>
      </c>
      <c r="L235">
        <v>50.002000000000002</v>
      </c>
      <c r="M235">
        <v>49.77</v>
      </c>
      <c r="N235">
        <v>14.066000000000001</v>
      </c>
      <c r="O235">
        <v>5.8579999999999997</v>
      </c>
      <c r="P235">
        <v>14.994999999999999</v>
      </c>
      <c r="Q235">
        <v>0.14696000000000001</v>
      </c>
      <c r="R235">
        <v>0.17019000000000001</v>
      </c>
      <c r="S235">
        <v>0.15309</v>
      </c>
      <c r="T235">
        <v>0.17644000000000001</v>
      </c>
      <c r="U235">
        <v>0.16178999999999999</v>
      </c>
      <c r="V235">
        <v>0.18368000000000001</v>
      </c>
      <c r="W235">
        <v>204.99100000000001</v>
      </c>
      <c r="X235">
        <v>254</v>
      </c>
      <c r="Y235">
        <v>-49.008000000000003</v>
      </c>
    </row>
    <row r="236" spans="1:25" x14ac:dyDescent="0.3">
      <c r="A236" s="1">
        <v>43273</v>
      </c>
      <c r="B236" s="6">
        <v>0.53104166666666663</v>
      </c>
      <c r="C236">
        <v>57.787115</v>
      </c>
      <c r="D236">
        <v>-86.044245000000004</v>
      </c>
      <c r="E236">
        <v>80</v>
      </c>
      <c r="F236">
        <v>13726</v>
      </c>
      <c r="G236">
        <v>69274.7</v>
      </c>
      <c r="H236">
        <v>1</v>
      </c>
      <c r="I236">
        <v>-45.16</v>
      </c>
      <c r="J236">
        <v>-10.18</v>
      </c>
      <c r="K236">
        <v>50.475000000000001</v>
      </c>
      <c r="L236">
        <v>50.036000000000001</v>
      </c>
      <c r="M236">
        <v>49.784999999999997</v>
      </c>
      <c r="N236">
        <v>14.096</v>
      </c>
      <c r="O236">
        <v>5.859</v>
      </c>
      <c r="P236">
        <v>14.981999999999999</v>
      </c>
      <c r="Q236">
        <v>0.14759</v>
      </c>
      <c r="R236">
        <v>0.17080000000000001</v>
      </c>
      <c r="S236">
        <v>0.15251999999999999</v>
      </c>
      <c r="T236">
        <v>0.17587</v>
      </c>
      <c r="U236">
        <v>0.1618</v>
      </c>
      <c r="V236">
        <v>0.18365000000000001</v>
      </c>
      <c r="W236">
        <v>209.67400000000001</v>
      </c>
      <c r="X236">
        <v>249.322</v>
      </c>
      <c r="Y236">
        <v>-39.646999999999998</v>
      </c>
    </row>
    <row r="237" spans="1:25" x14ac:dyDescent="0.3">
      <c r="A237" s="1">
        <v>43273</v>
      </c>
      <c r="B237" s="6">
        <v>0.53122685185185181</v>
      </c>
      <c r="C237">
        <v>57.787083000000003</v>
      </c>
      <c r="D237">
        <v>-86.044207</v>
      </c>
      <c r="E237">
        <v>25</v>
      </c>
      <c r="F237">
        <v>13729</v>
      </c>
      <c r="G237">
        <v>69290</v>
      </c>
      <c r="H237">
        <v>1</v>
      </c>
      <c r="I237">
        <v>-44.74</v>
      </c>
      <c r="J237">
        <v>-10.210000000000001</v>
      </c>
      <c r="K237">
        <v>50.491999999999997</v>
      </c>
      <c r="L237">
        <v>50.045999999999999</v>
      </c>
      <c r="M237">
        <v>49.802999999999997</v>
      </c>
      <c r="N237">
        <v>14.132</v>
      </c>
      <c r="O237">
        <v>5.8570000000000002</v>
      </c>
      <c r="P237">
        <v>14.991</v>
      </c>
      <c r="Q237">
        <v>0.14734</v>
      </c>
      <c r="R237">
        <v>0.17065</v>
      </c>
      <c r="S237">
        <v>0.15276999999999999</v>
      </c>
      <c r="T237">
        <v>0.17602999999999999</v>
      </c>
      <c r="U237">
        <v>0.16173999999999999</v>
      </c>
      <c r="V237">
        <v>0.18357000000000001</v>
      </c>
      <c r="W237">
        <v>208.131</v>
      </c>
      <c r="X237">
        <v>251.74299999999999</v>
      </c>
      <c r="Y237">
        <v>-43.610999999999997</v>
      </c>
    </row>
    <row r="238" spans="1:25" x14ac:dyDescent="0.3">
      <c r="A238" s="1">
        <v>43273</v>
      </c>
      <c r="B238" s="6">
        <v>0.53142361111111114</v>
      </c>
      <c r="C238">
        <v>57.787050000000001</v>
      </c>
      <c r="D238">
        <v>-86.044167999999999</v>
      </c>
      <c r="E238">
        <v>30</v>
      </c>
      <c r="F238">
        <v>13732</v>
      </c>
      <c r="G238">
        <v>69305.3</v>
      </c>
      <c r="H238">
        <v>1</v>
      </c>
      <c r="I238">
        <v>-44.97</v>
      </c>
      <c r="J238">
        <v>-9.93</v>
      </c>
      <c r="K238">
        <v>50.491</v>
      </c>
      <c r="L238">
        <v>50.048000000000002</v>
      </c>
      <c r="M238">
        <v>49.792999999999999</v>
      </c>
      <c r="N238">
        <v>14.132999999999999</v>
      </c>
      <c r="O238">
        <v>5.8570000000000002</v>
      </c>
      <c r="P238">
        <v>14.983000000000001</v>
      </c>
      <c r="Q238">
        <v>0.15048</v>
      </c>
      <c r="R238">
        <v>0.17382</v>
      </c>
      <c r="S238">
        <v>0.15340000000000001</v>
      </c>
      <c r="T238">
        <v>0.17666000000000001</v>
      </c>
      <c r="U238">
        <v>0.16181999999999999</v>
      </c>
      <c r="V238">
        <v>0.18368000000000001</v>
      </c>
      <c r="W238">
        <v>232.53399999999999</v>
      </c>
      <c r="X238">
        <v>256.08199999999999</v>
      </c>
      <c r="Y238">
        <v>-23.547000000000001</v>
      </c>
    </row>
    <row r="239" spans="1:25" x14ac:dyDescent="0.3">
      <c r="A239" s="1">
        <v>43273</v>
      </c>
      <c r="B239" s="6">
        <v>0.53157407407407409</v>
      </c>
      <c r="C239">
        <v>57.787025</v>
      </c>
      <c r="D239">
        <v>-86.044138000000004</v>
      </c>
      <c r="E239">
        <v>35</v>
      </c>
      <c r="F239">
        <v>13735</v>
      </c>
      <c r="G239">
        <v>69320.600000000006</v>
      </c>
      <c r="H239">
        <v>1</v>
      </c>
      <c r="I239">
        <v>-44.96</v>
      </c>
      <c r="J239">
        <v>-10.130000000000001</v>
      </c>
      <c r="K239">
        <v>50.5</v>
      </c>
      <c r="L239">
        <v>50.005000000000003</v>
      </c>
      <c r="M239">
        <v>49.780999999999999</v>
      </c>
      <c r="N239">
        <v>14.164</v>
      </c>
      <c r="O239">
        <v>5.8550000000000004</v>
      </c>
      <c r="P239">
        <v>14.987</v>
      </c>
      <c r="Q239">
        <v>0.15273999999999999</v>
      </c>
      <c r="R239">
        <v>0.17588000000000001</v>
      </c>
      <c r="S239">
        <v>0.15315000000000001</v>
      </c>
      <c r="T239">
        <v>0.17643</v>
      </c>
      <c r="U239">
        <v>0.16173000000000001</v>
      </c>
      <c r="V239">
        <v>0.18365000000000001</v>
      </c>
      <c r="W239">
        <v>251.346</v>
      </c>
      <c r="X239">
        <v>255.04</v>
      </c>
      <c r="Y239">
        <v>-3.694</v>
      </c>
    </row>
    <row r="240" spans="1:25" x14ac:dyDescent="0.3">
      <c r="A240" s="1">
        <v>43273</v>
      </c>
      <c r="B240" s="6">
        <v>0.53173611111111108</v>
      </c>
      <c r="C240">
        <v>57.786997999999997</v>
      </c>
      <c r="D240">
        <v>-86.044107999999994</v>
      </c>
      <c r="E240">
        <v>40</v>
      </c>
      <c r="F240">
        <v>13738</v>
      </c>
      <c r="G240">
        <v>69335.8</v>
      </c>
      <c r="H240">
        <v>1</v>
      </c>
      <c r="I240">
        <v>-44.93</v>
      </c>
      <c r="J240">
        <v>-10.19</v>
      </c>
      <c r="K240">
        <v>50.487000000000002</v>
      </c>
      <c r="L240">
        <v>50.014000000000003</v>
      </c>
      <c r="M240">
        <v>49.767000000000003</v>
      </c>
      <c r="N240">
        <v>14.170999999999999</v>
      </c>
      <c r="O240">
        <v>5.8559999999999999</v>
      </c>
      <c r="P240">
        <v>14.986000000000001</v>
      </c>
      <c r="Q240">
        <v>0.14565</v>
      </c>
      <c r="R240">
        <v>0.16886000000000001</v>
      </c>
      <c r="S240">
        <v>0.14960000000000001</v>
      </c>
      <c r="T240">
        <v>0.1729</v>
      </c>
      <c r="U240">
        <v>0.16186</v>
      </c>
      <c r="V240">
        <v>0.18382999999999999</v>
      </c>
      <c r="W240">
        <v>194.51499999999999</v>
      </c>
      <c r="X240">
        <v>226.34100000000001</v>
      </c>
      <c r="Y240">
        <v>-31.824999999999999</v>
      </c>
    </row>
    <row r="241" spans="1:25" x14ac:dyDescent="0.3">
      <c r="A241" s="1">
        <v>43273</v>
      </c>
      <c r="B241" s="6">
        <v>0.53192129629629636</v>
      </c>
      <c r="C241">
        <v>57.786966999999997</v>
      </c>
      <c r="D241">
        <v>-86.044072</v>
      </c>
      <c r="E241">
        <v>45</v>
      </c>
      <c r="F241">
        <v>13741</v>
      </c>
      <c r="G241">
        <v>69351.100000000006</v>
      </c>
      <c r="H241">
        <v>1</v>
      </c>
      <c r="I241">
        <v>-44.74</v>
      </c>
      <c r="J241">
        <v>-10.02</v>
      </c>
      <c r="K241">
        <v>50.509</v>
      </c>
      <c r="L241">
        <v>50.075000000000003</v>
      </c>
      <c r="M241">
        <v>49.820999999999998</v>
      </c>
      <c r="N241">
        <v>14.22</v>
      </c>
      <c r="O241">
        <v>5.859</v>
      </c>
      <c r="P241">
        <v>14.99</v>
      </c>
      <c r="Q241">
        <v>0.14809</v>
      </c>
      <c r="R241">
        <v>0.17127000000000001</v>
      </c>
      <c r="S241">
        <v>0.15196000000000001</v>
      </c>
      <c r="T241">
        <v>0.17529</v>
      </c>
      <c r="U241">
        <v>0.16189999999999999</v>
      </c>
      <c r="V241">
        <v>0.18385000000000001</v>
      </c>
      <c r="W241">
        <v>213.32599999999999</v>
      </c>
      <c r="X241">
        <v>244.45599999999999</v>
      </c>
      <c r="Y241">
        <v>-31.129000000000001</v>
      </c>
    </row>
    <row r="242" spans="1:25" x14ac:dyDescent="0.3">
      <c r="A242" s="1">
        <v>43273</v>
      </c>
      <c r="B242" s="6">
        <v>0.53209490740740739</v>
      </c>
      <c r="C242">
        <v>57.786937999999999</v>
      </c>
      <c r="D242">
        <v>-86.044039999999995</v>
      </c>
      <c r="E242">
        <v>50</v>
      </c>
      <c r="F242">
        <v>13744</v>
      </c>
      <c r="G242">
        <v>69366.399999999994</v>
      </c>
      <c r="H242">
        <v>1</v>
      </c>
      <c r="I242">
        <v>-44.9</v>
      </c>
      <c r="J242">
        <v>-10.01</v>
      </c>
      <c r="K242">
        <v>50.515000000000001</v>
      </c>
      <c r="L242">
        <v>50.024000000000001</v>
      </c>
      <c r="M242">
        <v>49.805</v>
      </c>
      <c r="N242">
        <v>14.237</v>
      </c>
      <c r="O242">
        <v>5.8579999999999997</v>
      </c>
      <c r="P242">
        <v>14.989000000000001</v>
      </c>
      <c r="Q242">
        <v>0.15014</v>
      </c>
      <c r="R242">
        <v>0.17335999999999999</v>
      </c>
      <c r="S242">
        <v>0.15318000000000001</v>
      </c>
      <c r="T242">
        <v>0.17644000000000001</v>
      </c>
      <c r="U242">
        <v>0.16184999999999999</v>
      </c>
      <c r="V242">
        <v>0.18381</v>
      </c>
      <c r="W242">
        <v>230.03200000000001</v>
      </c>
      <c r="X242">
        <v>254.52799999999999</v>
      </c>
      <c r="Y242">
        <v>-24.495999999999999</v>
      </c>
    </row>
    <row r="243" spans="1:25" x14ac:dyDescent="0.3">
      <c r="A243" s="1">
        <v>43273</v>
      </c>
      <c r="B243" s="6">
        <v>0.53226851851851853</v>
      </c>
      <c r="C243">
        <v>57.786909999999999</v>
      </c>
      <c r="D243">
        <v>-86.044006999999993</v>
      </c>
      <c r="E243">
        <v>55</v>
      </c>
      <c r="F243">
        <v>13747</v>
      </c>
      <c r="G243">
        <v>69381.7</v>
      </c>
      <c r="H243">
        <v>1</v>
      </c>
      <c r="I243">
        <v>-44.57</v>
      </c>
      <c r="J243">
        <v>-10.16</v>
      </c>
      <c r="K243">
        <v>50.484000000000002</v>
      </c>
      <c r="L243">
        <v>50.036999999999999</v>
      </c>
      <c r="M243">
        <v>49.777999999999999</v>
      </c>
      <c r="N243">
        <v>14.241</v>
      </c>
      <c r="O243">
        <v>5.8579999999999997</v>
      </c>
      <c r="P243">
        <v>14.99</v>
      </c>
      <c r="Q243">
        <v>0.15013000000000001</v>
      </c>
      <c r="R243">
        <v>0.17332</v>
      </c>
      <c r="S243">
        <v>0.15359</v>
      </c>
      <c r="T243">
        <v>0.17688999999999999</v>
      </c>
      <c r="U243">
        <v>0.16184999999999999</v>
      </c>
      <c r="V243">
        <v>0.18375</v>
      </c>
      <c r="W243">
        <v>229.65</v>
      </c>
      <c r="X243">
        <v>257.45299999999997</v>
      </c>
      <c r="Y243">
        <v>-27.803000000000001</v>
      </c>
    </row>
    <row r="244" spans="1:25" x14ac:dyDescent="0.3">
      <c r="A244" s="1">
        <v>43273</v>
      </c>
      <c r="B244" s="6">
        <v>0.53244212962962967</v>
      </c>
      <c r="C244">
        <v>57.786881999999999</v>
      </c>
      <c r="D244">
        <v>-86.043972999999994</v>
      </c>
      <c r="E244">
        <v>60</v>
      </c>
      <c r="F244">
        <v>13750</v>
      </c>
      <c r="G244">
        <v>69396.899999999994</v>
      </c>
      <c r="H244">
        <v>1</v>
      </c>
      <c r="I244">
        <v>-44.73</v>
      </c>
      <c r="J244">
        <v>-10.220000000000001</v>
      </c>
      <c r="K244">
        <v>50.481000000000002</v>
      </c>
      <c r="L244">
        <v>50.012999999999998</v>
      </c>
      <c r="M244">
        <v>49.783999999999999</v>
      </c>
      <c r="N244">
        <v>14.278</v>
      </c>
      <c r="O244">
        <v>5.8579999999999997</v>
      </c>
      <c r="P244">
        <v>14.978999999999999</v>
      </c>
      <c r="Q244">
        <v>0.14713000000000001</v>
      </c>
      <c r="R244">
        <v>0.17033999999999999</v>
      </c>
      <c r="S244">
        <v>0.15357000000000001</v>
      </c>
      <c r="T244">
        <v>0.17691000000000001</v>
      </c>
      <c r="U244">
        <v>0.16175</v>
      </c>
      <c r="V244">
        <v>0.18356</v>
      </c>
      <c r="W244">
        <v>206.24199999999999</v>
      </c>
      <c r="X244">
        <v>257.94900000000001</v>
      </c>
      <c r="Y244">
        <v>-51.707000000000001</v>
      </c>
    </row>
    <row r="245" spans="1:25" x14ac:dyDescent="0.3">
      <c r="A245" s="1">
        <v>43273</v>
      </c>
      <c r="B245" s="6">
        <v>0.5326157407407407</v>
      </c>
      <c r="C245">
        <v>57.786853000000001</v>
      </c>
      <c r="D245">
        <v>-86.043940000000006</v>
      </c>
      <c r="E245">
        <v>65</v>
      </c>
      <c r="F245">
        <v>13753</v>
      </c>
      <c r="G245">
        <v>69412.2</v>
      </c>
      <c r="H245">
        <v>1</v>
      </c>
      <c r="I245">
        <v>-44.8</v>
      </c>
      <c r="J245">
        <v>-10.09</v>
      </c>
      <c r="K245">
        <v>50.481999999999999</v>
      </c>
      <c r="L245">
        <v>50.008000000000003</v>
      </c>
      <c r="M245">
        <v>49.774000000000001</v>
      </c>
      <c r="N245">
        <v>14.286</v>
      </c>
      <c r="O245">
        <v>5.8579999999999997</v>
      </c>
      <c r="P245">
        <v>14.992000000000001</v>
      </c>
      <c r="Q245">
        <v>0.1454</v>
      </c>
      <c r="R245">
        <v>0.16863</v>
      </c>
      <c r="S245">
        <v>0.15354000000000001</v>
      </c>
      <c r="T245">
        <v>0.17688999999999999</v>
      </c>
      <c r="U245">
        <v>0.16186</v>
      </c>
      <c r="V245">
        <v>0.18362999999999999</v>
      </c>
      <c r="W245">
        <v>191.29599999999999</v>
      </c>
      <c r="X245">
        <v>256.61</v>
      </c>
      <c r="Y245">
        <v>-65.313999999999993</v>
      </c>
    </row>
    <row r="246" spans="1:25" x14ac:dyDescent="0.3">
      <c r="A246" s="1">
        <v>43273</v>
      </c>
      <c r="B246" s="6">
        <v>0.53278935185185183</v>
      </c>
      <c r="C246">
        <v>57.786825</v>
      </c>
      <c r="D246">
        <v>-86.043908000000002</v>
      </c>
      <c r="E246">
        <v>70</v>
      </c>
      <c r="F246">
        <v>13756</v>
      </c>
      <c r="G246">
        <v>69427.5</v>
      </c>
      <c r="H246">
        <v>1</v>
      </c>
      <c r="I246">
        <v>-44.77</v>
      </c>
      <c r="J246">
        <v>-10.119999999999999</v>
      </c>
      <c r="K246">
        <v>50.478999999999999</v>
      </c>
      <c r="L246">
        <v>50.045999999999999</v>
      </c>
      <c r="M246">
        <v>49.787999999999997</v>
      </c>
      <c r="N246">
        <v>14.311</v>
      </c>
      <c r="O246">
        <v>5.8579999999999997</v>
      </c>
      <c r="P246">
        <v>14.984999999999999</v>
      </c>
      <c r="Q246">
        <v>0.14607999999999999</v>
      </c>
      <c r="R246">
        <v>0.1694</v>
      </c>
      <c r="S246">
        <v>0.15362999999999999</v>
      </c>
      <c r="T246">
        <v>0.17687</v>
      </c>
      <c r="U246">
        <v>0.16181999999999999</v>
      </c>
      <c r="V246">
        <v>0.18368999999999999</v>
      </c>
      <c r="W246">
        <v>197.71199999999999</v>
      </c>
      <c r="X246">
        <v>257.99700000000001</v>
      </c>
      <c r="Y246">
        <v>-60.284999999999997</v>
      </c>
    </row>
    <row r="247" spans="1:25" x14ac:dyDescent="0.3">
      <c r="A247" s="1">
        <v>43273</v>
      </c>
      <c r="B247" s="6">
        <v>0.53296296296296297</v>
      </c>
      <c r="C247">
        <v>57.786797</v>
      </c>
      <c r="D247">
        <v>-86.043876999999995</v>
      </c>
      <c r="E247">
        <v>75</v>
      </c>
      <c r="F247">
        <v>13775</v>
      </c>
      <c r="G247">
        <v>69524.2</v>
      </c>
      <c r="H247">
        <v>1</v>
      </c>
      <c r="I247">
        <v>-44.02</v>
      </c>
      <c r="J247">
        <v>-9.85</v>
      </c>
      <c r="K247">
        <v>50.512</v>
      </c>
      <c r="L247">
        <v>50.048999999999999</v>
      </c>
      <c r="M247">
        <v>49.786999999999999</v>
      </c>
      <c r="N247">
        <v>14.446</v>
      </c>
      <c r="O247">
        <v>5.8570000000000002</v>
      </c>
      <c r="P247">
        <v>14.984</v>
      </c>
      <c r="Q247">
        <v>0.1469</v>
      </c>
      <c r="R247">
        <v>0.17011000000000001</v>
      </c>
      <c r="S247">
        <v>0.15296999999999999</v>
      </c>
      <c r="T247">
        <v>0.17627999999999999</v>
      </c>
      <c r="U247">
        <v>0.16159999999999999</v>
      </c>
      <c r="V247">
        <v>0.18357999999999999</v>
      </c>
      <c r="W247">
        <v>206.43199999999999</v>
      </c>
      <c r="X247">
        <v>254.822</v>
      </c>
      <c r="Y247">
        <v>-48.39</v>
      </c>
    </row>
    <row r="248" spans="1:25" x14ac:dyDescent="0.3">
      <c r="A248" s="1">
        <v>43273</v>
      </c>
      <c r="B248" s="6">
        <v>0.53297453703703701</v>
      </c>
      <c r="C248">
        <v>57.786794999999998</v>
      </c>
      <c r="D248">
        <v>-86.043875</v>
      </c>
      <c r="E248">
        <v>80</v>
      </c>
      <c r="F248">
        <v>13778</v>
      </c>
      <c r="G248">
        <v>69539.5</v>
      </c>
      <c r="H248">
        <v>1</v>
      </c>
      <c r="I248">
        <v>-44.72</v>
      </c>
      <c r="J248">
        <v>-10.119999999999999</v>
      </c>
      <c r="K248">
        <v>50.505000000000003</v>
      </c>
      <c r="L248">
        <v>50.015999999999998</v>
      </c>
      <c r="M248">
        <v>49.8</v>
      </c>
      <c r="N248">
        <v>14.459</v>
      </c>
      <c r="O248">
        <v>5.8570000000000002</v>
      </c>
      <c r="P248">
        <v>14.988</v>
      </c>
      <c r="Q248">
        <v>0.14756</v>
      </c>
      <c r="R248">
        <v>0.17077999999999999</v>
      </c>
      <c r="S248">
        <v>0.15243000000000001</v>
      </c>
      <c r="T248">
        <v>0.17573</v>
      </c>
      <c r="U248">
        <v>0.16170999999999999</v>
      </c>
      <c r="V248">
        <v>0.18364</v>
      </c>
      <c r="W248">
        <v>210.49299999999999</v>
      </c>
      <c r="X248">
        <v>249.56700000000001</v>
      </c>
      <c r="Y248">
        <v>-39.073</v>
      </c>
    </row>
    <row r="249" spans="1:25" x14ac:dyDescent="0.3">
      <c r="A249" s="1">
        <v>43273</v>
      </c>
      <c r="B249" s="6">
        <v>0.53423611111111113</v>
      </c>
      <c r="C249">
        <v>57.786583</v>
      </c>
      <c r="D249">
        <v>-86.043617999999995</v>
      </c>
      <c r="E249">
        <v>25</v>
      </c>
      <c r="F249">
        <v>13781</v>
      </c>
      <c r="G249">
        <v>69554.7</v>
      </c>
      <c r="H249">
        <v>1</v>
      </c>
      <c r="I249">
        <v>-44.3</v>
      </c>
      <c r="J249">
        <v>-10.06</v>
      </c>
      <c r="K249">
        <v>50.497</v>
      </c>
      <c r="L249">
        <v>50.055</v>
      </c>
      <c r="M249">
        <v>49.796999999999997</v>
      </c>
      <c r="N249">
        <v>14.476000000000001</v>
      </c>
      <c r="O249">
        <v>5.8559999999999999</v>
      </c>
      <c r="P249">
        <v>14.986000000000001</v>
      </c>
      <c r="Q249">
        <v>0.14732000000000001</v>
      </c>
      <c r="R249">
        <v>0.17052</v>
      </c>
      <c r="S249">
        <v>0.15265000000000001</v>
      </c>
      <c r="T249">
        <v>0.17598</v>
      </c>
      <c r="U249">
        <v>0.16177</v>
      </c>
      <c r="V249">
        <v>0.18371000000000001</v>
      </c>
      <c r="W249">
        <v>208.25800000000001</v>
      </c>
      <c r="X249">
        <v>250.83699999999999</v>
      </c>
      <c r="Y249">
        <v>-42.579000000000001</v>
      </c>
    </row>
    <row r="250" spans="1:25" x14ac:dyDescent="0.3">
      <c r="A250" s="1">
        <v>43273</v>
      </c>
      <c r="B250" s="6">
        <v>0.53444444444444439</v>
      </c>
      <c r="C250">
        <v>57.786548000000003</v>
      </c>
      <c r="D250">
        <v>-86.043575000000004</v>
      </c>
      <c r="E250">
        <v>30</v>
      </c>
      <c r="F250">
        <v>13784</v>
      </c>
      <c r="G250">
        <v>69570.100000000006</v>
      </c>
      <c r="H250">
        <v>1</v>
      </c>
      <c r="I250">
        <v>-44.68</v>
      </c>
      <c r="J250">
        <v>-10.07</v>
      </c>
      <c r="K250">
        <v>50.466999999999999</v>
      </c>
      <c r="L250">
        <v>49.984000000000002</v>
      </c>
      <c r="M250">
        <v>49.756</v>
      </c>
      <c r="N250">
        <v>14.474</v>
      </c>
      <c r="O250">
        <v>5.8559999999999999</v>
      </c>
      <c r="P250">
        <v>14.993</v>
      </c>
      <c r="Q250">
        <v>0.15028</v>
      </c>
      <c r="R250">
        <v>0.17355999999999999</v>
      </c>
      <c r="S250">
        <v>0.15332999999999999</v>
      </c>
      <c r="T250">
        <v>0.17669000000000001</v>
      </c>
      <c r="U250">
        <v>0.16184000000000001</v>
      </c>
      <c r="V250">
        <v>0.18371000000000001</v>
      </c>
      <c r="W250">
        <v>230.797</v>
      </c>
      <c r="X250">
        <v>255.36699999999999</v>
      </c>
      <c r="Y250">
        <v>-24.57</v>
      </c>
    </row>
    <row r="251" spans="1:25" x14ac:dyDescent="0.3">
      <c r="A251" s="1">
        <v>43273</v>
      </c>
      <c r="B251" s="6">
        <v>0.5345833333333333</v>
      </c>
      <c r="C251">
        <v>57.786527</v>
      </c>
      <c r="D251">
        <v>-86.043547000000004</v>
      </c>
      <c r="E251">
        <v>35</v>
      </c>
      <c r="F251">
        <v>13787</v>
      </c>
      <c r="G251">
        <v>69585.3</v>
      </c>
      <c r="H251">
        <v>1</v>
      </c>
      <c r="I251">
        <v>-44.48</v>
      </c>
      <c r="J251">
        <v>-10.19</v>
      </c>
      <c r="K251">
        <v>50.462000000000003</v>
      </c>
      <c r="L251">
        <v>50.027000000000001</v>
      </c>
      <c r="M251">
        <v>49.771999999999998</v>
      </c>
      <c r="N251">
        <v>14.509</v>
      </c>
      <c r="O251">
        <v>5.8570000000000002</v>
      </c>
      <c r="P251">
        <v>14.987</v>
      </c>
      <c r="Q251">
        <v>0.15257999999999999</v>
      </c>
      <c r="R251">
        <v>0.17582</v>
      </c>
      <c r="S251">
        <v>0.15315000000000001</v>
      </c>
      <c r="T251">
        <v>0.17649999999999999</v>
      </c>
      <c r="U251">
        <v>0.16178999999999999</v>
      </c>
      <c r="V251">
        <v>0.18360000000000001</v>
      </c>
      <c r="W251">
        <v>249.249</v>
      </c>
      <c r="X251">
        <v>254.148</v>
      </c>
      <c r="Y251">
        <v>-4.8979999999999997</v>
      </c>
    </row>
    <row r="252" spans="1:25" x14ac:dyDescent="0.3">
      <c r="A252" s="1">
        <v>43273</v>
      </c>
      <c r="B252" s="6">
        <v>0.53475694444444444</v>
      </c>
      <c r="C252">
        <v>57.786498000000002</v>
      </c>
      <c r="D252">
        <v>-86.043513000000004</v>
      </c>
      <c r="E252">
        <v>40</v>
      </c>
      <c r="F252">
        <v>13790</v>
      </c>
      <c r="G252">
        <v>69600.5</v>
      </c>
      <c r="H252">
        <v>1</v>
      </c>
      <c r="I252">
        <v>-44.01</v>
      </c>
      <c r="J252">
        <v>-9.92</v>
      </c>
      <c r="K252">
        <v>50.484000000000002</v>
      </c>
      <c r="L252">
        <v>50.042000000000002</v>
      </c>
      <c r="M252">
        <v>49.808999999999997</v>
      </c>
      <c r="N252">
        <v>14.56</v>
      </c>
      <c r="O252">
        <v>5.8579999999999997</v>
      </c>
      <c r="P252">
        <v>14.984999999999999</v>
      </c>
      <c r="Q252">
        <v>0.14568</v>
      </c>
      <c r="R252">
        <v>0.16903000000000001</v>
      </c>
      <c r="S252">
        <v>0.14987</v>
      </c>
      <c r="T252">
        <v>0.17315</v>
      </c>
      <c r="U252">
        <v>0.1618</v>
      </c>
      <c r="V252">
        <v>0.18362999999999999</v>
      </c>
      <c r="W252">
        <v>194.4</v>
      </c>
      <c r="X252">
        <v>228.27099999999999</v>
      </c>
      <c r="Y252">
        <v>-33.871000000000002</v>
      </c>
    </row>
    <row r="253" spans="1:25" x14ac:dyDescent="0.3">
      <c r="A253" s="1">
        <v>43273</v>
      </c>
      <c r="B253" s="6">
        <v>0.53493055555555558</v>
      </c>
      <c r="C253">
        <v>57.786470000000001</v>
      </c>
      <c r="D253">
        <v>-86.043476999999996</v>
      </c>
      <c r="E253">
        <v>45</v>
      </c>
      <c r="F253">
        <v>13793</v>
      </c>
      <c r="G253">
        <v>69615.899999999994</v>
      </c>
      <c r="H253">
        <v>1</v>
      </c>
      <c r="I253">
        <v>-43.63</v>
      </c>
      <c r="J253">
        <v>-9.94</v>
      </c>
      <c r="K253">
        <v>50.527999999999999</v>
      </c>
      <c r="L253">
        <v>50.063000000000002</v>
      </c>
      <c r="M253">
        <v>49.856999999999999</v>
      </c>
      <c r="N253">
        <v>14.612</v>
      </c>
      <c r="O253">
        <v>5.8579999999999997</v>
      </c>
      <c r="P253">
        <v>14.988</v>
      </c>
      <c r="Q253">
        <v>0.14795</v>
      </c>
      <c r="R253">
        <v>0.17126</v>
      </c>
      <c r="S253">
        <v>0.15192</v>
      </c>
      <c r="T253">
        <v>0.17521999999999999</v>
      </c>
      <c r="U253">
        <v>0.16178000000000001</v>
      </c>
      <c r="V253">
        <v>0.18365000000000001</v>
      </c>
      <c r="W253">
        <v>212.827</v>
      </c>
      <c r="X253">
        <v>244.797</v>
      </c>
      <c r="Y253">
        <v>-31.969000000000001</v>
      </c>
    </row>
    <row r="254" spans="1:25" x14ac:dyDescent="0.3">
      <c r="A254" s="1">
        <v>43273</v>
      </c>
      <c r="B254" s="6">
        <v>0.5351041666666666</v>
      </c>
      <c r="C254">
        <v>57.786442000000001</v>
      </c>
      <c r="D254">
        <v>-86.043441999999999</v>
      </c>
      <c r="E254">
        <v>50</v>
      </c>
      <c r="F254">
        <v>13805</v>
      </c>
      <c r="G254">
        <v>69676.899999999994</v>
      </c>
      <c r="H254">
        <v>1</v>
      </c>
      <c r="I254">
        <v>-44.24</v>
      </c>
      <c r="J254">
        <v>-10.210000000000001</v>
      </c>
      <c r="K254">
        <v>50.472999999999999</v>
      </c>
      <c r="L254">
        <v>50.03</v>
      </c>
      <c r="M254">
        <v>49.798000000000002</v>
      </c>
      <c r="N254">
        <v>14.680999999999999</v>
      </c>
      <c r="O254">
        <v>5.8579999999999997</v>
      </c>
      <c r="P254">
        <v>14.992000000000001</v>
      </c>
      <c r="Q254">
        <v>0.15090000000000001</v>
      </c>
      <c r="R254">
        <v>0.17413000000000001</v>
      </c>
      <c r="S254">
        <v>0.15347</v>
      </c>
      <c r="T254">
        <v>0.17684</v>
      </c>
      <c r="U254">
        <v>0.16181000000000001</v>
      </c>
      <c r="V254">
        <v>0.18359</v>
      </c>
      <c r="W254">
        <v>235.50200000000001</v>
      </c>
      <c r="X254">
        <v>256.42500000000001</v>
      </c>
      <c r="Y254">
        <v>-20.922000000000001</v>
      </c>
    </row>
    <row r="255" spans="1:25" x14ac:dyDescent="0.3">
      <c r="A255" s="1">
        <v>43273</v>
      </c>
      <c r="B255" s="6">
        <v>0.53527777777777774</v>
      </c>
      <c r="C255">
        <v>57.786413000000003</v>
      </c>
      <c r="D255">
        <v>-86.043407000000002</v>
      </c>
      <c r="E255">
        <v>55</v>
      </c>
      <c r="F255">
        <v>13808</v>
      </c>
      <c r="G255">
        <v>69692.2</v>
      </c>
      <c r="H255">
        <v>1</v>
      </c>
      <c r="I255">
        <v>-43.76</v>
      </c>
      <c r="J255">
        <v>-9.8800000000000008</v>
      </c>
      <c r="K255">
        <v>50.494</v>
      </c>
      <c r="L255">
        <v>50.037999999999997</v>
      </c>
      <c r="M255">
        <v>49.804000000000002</v>
      </c>
      <c r="N255">
        <v>14.715</v>
      </c>
      <c r="O255">
        <v>5.859</v>
      </c>
      <c r="P255">
        <v>14.981</v>
      </c>
      <c r="Q255">
        <v>0.15015999999999999</v>
      </c>
      <c r="R255">
        <v>0.17344999999999999</v>
      </c>
      <c r="S255">
        <v>0.15367</v>
      </c>
      <c r="T255">
        <v>0.17699999999999999</v>
      </c>
      <c r="U255">
        <v>0.16183</v>
      </c>
      <c r="V255">
        <v>0.1837</v>
      </c>
      <c r="W255">
        <v>229.91</v>
      </c>
      <c r="X255">
        <v>258.14699999999999</v>
      </c>
      <c r="Y255">
        <v>-28.236000000000001</v>
      </c>
    </row>
    <row r="256" spans="1:25" x14ac:dyDescent="0.3">
      <c r="A256" s="1">
        <v>43273</v>
      </c>
      <c r="B256" s="6">
        <v>0.53528935185185189</v>
      </c>
      <c r="C256">
        <v>57.786411999999999</v>
      </c>
      <c r="D256">
        <v>-86.043405000000007</v>
      </c>
      <c r="E256">
        <v>60</v>
      </c>
      <c r="F256">
        <v>13811</v>
      </c>
      <c r="G256">
        <v>69707.5</v>
      </c>
      <c r="H256">
        <v>1</v>
      </c>
      <c r="I256">
        <v>-43.57</v>
      </c>
      <c r="J256">
        <v>-9.9600000000000009</v>
      </c>
      <c r="K256">
        <v>50.506999999999998</v>
      </c>
      <c r="L256">
        <v>50.046999999999997</v>
      </c>
      <c r="M256">
        <v>49.790999999999997</v>
      </c>
      <c r="N256">
        <v>14.731999999999999</v>
      </c>
      <c r="O256">
        <v>5.8559999999999999</v>
      </c>
      <c r="P256">
        <v>14.986000000000001</v>
      </c>
      <c r="Q256">
        <v>0.14696999999999999</v>
      </c>
      <c r="R256">
        <v>0.17014000000000001</v>
      </c>
      <c r="S256">
        <v>0.15357000000000001</v>
      </c>
      <c r="T256">
        <v>0.17684</v>
      </c>
      <c r="U256">
        <v>0.16170000000000001</v>
      </c>
      <c r="V256">
        <v>0.18368999999999999</v>
      </c>
      <c r="W256">
        <v>206.22300000000001</v>
      </c>
      <c r="X256">
        <v>258.78399999999999</v>
      </c>
      <c r="Y256">
        <v>-52.56</v>
      </c>
    </row>
    <row r="257" spans="1:25" x14ac:dyDescent="0.3">
      <c r="A257" s="1">
        <v>43273</v>
      </c>
      <c r="B257" s="6">
        <v>0.53614583333333332</v>
      </c>
      <c r="C257">
        <v>57.786273000000001</v>
      </c>
      <c r="D257">
        <v>-86.043233000000001</v>
      </c>
      <c r="E257">
        <v>65</v>
      </c>
      <c r="F257">
        <v>13814</v>
      </c>
      <c r="G257">
        <v>69722.8</v>
      </c>
      <c r="H257">
        <v>1</v>
      </c>
      <c r="I257">
        <v>-43.87</v>
      </c>
      <c r="J257">
        <v>-10</v>
      </c>
      <c r="K257">
        <v>50.508000000000003</v>
      </c>
      <c r="L257">
        <v>50.045000000000002</v>
      </c>
      <c r="M257">
        <v>49.801000000000002</v>
      </c>
      <c r="N257">
        <v>14.757</v>
      </c>
      <c r="O257">
        <v>5.8550000000000004</v>
      </c>
      <c r="P257">
        <v>14.981999999999999</v>
      </c>
      <c r="Q257">
        <v>0.14527999999999999</v>
      </c>
      <c r="R257">
        <v>0.16850999999999999</v>
      </c>
      <c r="S257">
        <v>0.15339</v>
      </c>
      <c r="T257">
        <v>0.1767</v>
      </c>
      <c r="U257">
        <v>0.16164000000000001</v>
      </c>
      <c r="V257">
        <v>0.18360000000000001</v>
      </c>
      <c r="W257">
        <v>193.17400000000001</v>
      </c>
      <c r="X257">
        <v>257.75900000000001</v>
      </c>
      <c r="Y257">
        <v>-64.584999999999994</v>
      </c>
    </row>
    <row r="258" spans="1:25" x14ac:dyDescent="0.3">
      <c r="A258" s="1">
        <v>43273</v>
      </c>
      <c r="B258" s="6">
        <v>0.53631944444444446</v>
      </c>
      <c r="C258">
        <v>57.786245000000001</v>
      </c>
      <c r="D258">
        <v>-86.043198000000004</v>
      </c>
      <c r="E258">
        <v>70</v>
      </c>
      <c r="F258">
        <v>13818</v>
      </c>
      <c r="G258">
        <v>69743.100000000006</v>
      </c>
      <c r="H258">
        <v>1</v>
      </c>
      <c r="I258">
        <v>-44.19</v>
      </c>
      <c r="J258">
        <v>-10</v>
      </c>
      <c r="K258">
        <v>50.472999999999999</v>
      </c>
      <c r="L258">
        <v>50.024000000000001</v>
      </c>
      <c r="M258">
        <v>49.793999999999997</v>
      </c>
      <c r="N258">
        <v>14.785</v>
      </c>
      <c r="O258">
        <v>5.8579999999999997</v>
      </c>
      <c r="P258">
        <v>14.987</v>
      </c>
      <c r="Q258">
        <v>0.14585999999999999</v>
      </c>
      <c r="R258">
        <v>0.16914000000000001</v>
      </c>
      <c r="S258">
        <v>0.15348000000000001</v>
      </c>
      <c r="T258">
        <v>0.17679</v>
      </c>
      <c r="U258">
        <v>0.16175999999999999</v>
      </c>
      <c r="V258">
        <v>0.18357000000000001</v>
      </c>
      <c r="W258">
        <v>195.95699999999999</v>
      </c>
      <c r="X258">
        <v>257.04500000000002</v>
      </c>
      <c r="Y258">
        <v>-61.088000000000001</v>
      </c>
    </row>
    <row r="259" spans="1:25" x14ac:dyDescent="0.3">
      <c r="A259" s="1">
        <v>43273</v>
      </c>
      <c r="B259" s="6">
        <v>0.5365509259259259</v>
      </c>
      <c r="C259">
        <v>57.786208000000002</v>
      </c>
      <c r="D259">
        <v>-86.043153000000004</v>
      </c>
      <c r="E259">
        <v>75</v>
      </c>
      <c r="F259">
        <v>13821</v>
      </c>
      <c r="G259">
        <v>69758.5</v>
      </c>
      <c r="H259">
        <v>1</v>
      </c>
      <c r="I259">
        <v>-43.42</v>
      </c>
      <c r="J259">
        <v>-10.050000000000001</v>
      </c>
      <c r="K259">
        <v>50.505000000000003</v>
      </c>
      <c r="L259">
        <v>50.05</v>
      </c>
      <c r="M259">
        <v>49.826000000000001</v>
      </c>
      <c r="N259">
        <v>14.819000000000001</v>
      </c>
      <c r="O259">
        <v>5.8570000000000002</v>
      </c>
      <c r="P259">
        <v>14.989000000000001</v>
      </c>
      <c r="Q259">
        <v>0.14685000000000001</v>
      </c>
      <c r="R259">
        <v>0.17015</v>
      </c>
      <c r="S259">
        <v>0.15312000000000001</v>
      </c>
      <c r="T259">
        <v>0.17635999999999999</v>
      </c>
      <c r="U259">
        <v>0.16169</v>
      </c>
      <c r="V259">
        <v>0.18356</v>
      </c>
      <c r="W259">
        <v>204.83099999999999</v>
      </c>
      <c r="X259">
        <v>254.977</v>
      </c>
      <c r="Y259">
        <v>-50.145000000000003</v>
      </c>
    </row>
    <row r="260" spans="1:25" x14ac:dyDescent="0.3">
      <c r="A260" s="1">
        <v>43273</v>
      </c>
      <c r="B260" s="6">
        <v>0.53672453703703704</v>
      </c>
      <c r="C260">
        <v>57.786180000000002</v>
      </c>
      <c r="D260">
        <v>-86.043120000000002</v>
      </c>
      <c r="E260">
        <v>80</v>
      </c>
      <c r="F260">
        <v>13837</v>
      </c>
      <c r="G260">
        <v>69839.899999999994</v>
      </c>
      <c r="H260">
        <v>1</v>
      </c>
      <c r="I260">
        <v>-43.42</v>
      </c>
      <c r="J260">
        <v>-9.92</v>
      </c>
      <c r="K260">
        <v>50.481999999999999</v>
      </c>
      <c r="L260">
        <v>50.037999999999997</v>
      </c>
      <c r="M260">
        <v>49.816000000000003</v>
      </c>
      <c r="N260">
        <v>14.933999999999999</v>
      </c>
      <c r="O260">
        <v>5.8570000000000002</v>
      </c>
      <c r="P260">
        <v>14.99</v>
      </c>
      <c r="Q260">
        <v>0.14752999999999999</v>
      </c>
      <c r="R260">
        <v>0.17086999999999999</v>
      </c>
      <c r="S260">
        <v>0.15265000000000001</v>
      </c>
      <c r="T260">
        <v>0.17591000000000001</v>
      </c>
      <c r="U260">
        <v>0.1618</v>
      </c>
      <c r="V260">
        <v>0.18362999999999999</v>
      </c>
      <c r="W260">
        <v>209.11</v>
      </c>
      <c r="X260">
        <v>250.23500000000001</v>
      </c>
      <c r="Y260">
        <v>-41.125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CF41-1D88-4C53-99E8-7326A0C6C4DC}">
  <dimension ref="A1:W85"/>
  <sheetViews>
    <sheetView tabSelected="1" zoomScale="70" zoomScaleNormal="70" workbookViewId="0">
      <selection activeCell="R7" sqref="R7:W7"/>
    </sheetView>
  </sheetViews>
  <sheetFormatPr defaultRowHeight="14.4" x14ac:dyDescent="0.3"/>
  <sheetData>
    <row r="1" spans="1:23" x14ac:dyDescent="0.3">
      <c r="A1" s="3" t="s">
        <v>5</v>
      </c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</row>
    <row r="2" spans="1:23" x14ac:dyDescent="0.3">
      <c r="A2">
        <v>25</v>
      </c>
      <c r="B2">
        <v>197.76900000000001</v>
      </c>
      <c r="C2">
        <v>200.875</v>
      </c>
      <c r="D2">
        <v>216.85900000000001</v>
      </c>
      <c r="E2">
        <v>228.15199999999999</v>
      </c>
      <c r="F2">
        <v>221.76300000000001</v>
      </c>
      <c r="G2">
        <v>232.60599999999999</v>
      </c>
    </row>
    <row r="3" spans="1:23" x14ac:dyDescent="0.3">
      <c r="A3">
        <v>30</v>
      </c>
      <c r="B3">
        <v>185.66399999999999</v>
      </c>
      <c r="C3">
        <v>191.90299999999999</v>
      </c>
      <c r="D3">
        <v>187.26400000000001</v>
      </c>
      <c r="E3">
        <v>205.91499999999999</v>
      </c>
      <c r="F3">
        <v>208.273</v>
      </c>
      <c r="G3">
        <v>223.52799999999999</v>
      </c>
      <c r="I3" s="5" t="s">
        <v>24</v>
      </c>
      <c r="Q3" t="s">
        <v>44</v>
      </c>
      <c r="R3" s="5" t="s">
        <v>34</v>
      </c>
      <c r="S3" s="5" t="s">
        <v>35</v>
      </c>
      <c r="T3" s="5" t="s">
        <v>36</v>
      </c>
      <c r="U3" s="5" t="s">
        <v>37</v>
      </c>
      <c r="V3" s="5" t="s">
        <v>38</v>
      </c>
      <c r="W3" s="5" t="s">
        <v>39</v>
      </c>
    </row>
    <row r="4" spans="1:23" x14ac:dyDescent="0.3">
      <c r="A4">
        <v>35</v>
      </c>
      <c r="B4">
        <v>189.548</v>
      </c>
      <c r="C4">
        <v>198.976</v>
      </c>
      <c r="D4">
        <v>173.655</v>
      </c>
      <c r="E4">
        <v>203.203</v>
      </c>
      <c r="F4">
        <v>193.48400000000001</v>
      </c>
      <c r="G4">
        <v>222.172</v>
      </c>
      <c r="J4" s="5" t="s">
        <v>34</v>
      </c>
      <c r="K4" s="5" t="s">
        <v>35</v>
      </c>
      <c r="L4" s="5" t="s">
        <v>36</v>
      </c>
      <c r="M4" s="5" t="s">
        <v>37</v>
      </c>
      <c r="N4" s="5" t="s">
        <v>38</v>
      </c>
      <c r="O4" s="5" t="s">
        <v>39</v>
      </c>
      <c r="Q4">
        <v>55</v>
      </c>
      <c r="R4">
        <f>MAX(B8,B20,B32,B44,B56,B68,B80,B92,B104,B116,B128,B140,B152)</f>
        <v>218.916</v>
      </c>
      <c r="S4">
        <f>MAX(C8,C20,C32,C44,C56,C68,C80,C92,C104,C116,C128,C140,C152)</f>
        <v>243.33099999999999</v>
      </c>
      <c r="T4">
        <f>MAX(D8,D20,D32,D44,D56,D68,D80,D92,D104,D116,D128,D140,D152)</f>
        <v>224.81100000000001</v>
      </c>
      <c r="U4">
        <f>MAX(E8,E20,E32,E44,E56,E68,E80,E92,E104,E116,E128,E140,E152)</f>
        <v>260.7</v>
      </c>
      <c r="V4">
        <f>MAX(F8,F20,F32,F44,F56,F68,F80,F92,F104,F116,F128,F140,F152)</f>
        <v>234.91900000000001</v>
      </c>
      <c r="W4">
        <f>MAX(G8,G20,G32,G44,G56,G68,G80,G92,G104,G116,G128,G140,G152)</f>
        <v>258.399</v>
      </c>
    </row>
    <row r="5" spans="1:23" x14ac:dyDescent="0.3">
      <c r="A5">
        <v>40</v>
      </c>
      <c r="B5">
        <v>207.46299999999999</v>
      </c>
      <c r="C5">
        <v>217.15199999999999</v>
      </c>
      <c r="D5">
        <v>205.976</v>
      </c>
      <c r="E5">
        <v>235.809</v>
      </c>
      <c r="F5">
        <v>193.845</v>
      </c>
      <c r="G5">
        <v>225.63</v>
      </c>
      <c r="I5" s="5">
        <v>25</v>
      </c>
      <c r="J5">
        <f>AVERAGE(B2,B14,B26,B38,B50,B62,B74,B86,B98,B110,B122,B134,B146)</f>
        <v>182.77214285714285</v>
      </c>
      <c r="K5">
        <f t="shared" ref="K5:O16" si="0">AVERAGE(C2,C14,C26,C38,C50,C62,C74,C86,C98,C110,C122,C134,C146)</f>
        <v>231.7307142857143</v>
      </c>
      <c r="L5">
        <f t="shared" si="0"/>
        <v>200.7067142857143</v>
      </c>
      <c r="M5">
        <f t="shared" si="0"/>
        <v>249.21414285714286</v>
      </c>
      <c r="N5">
        <f t="shared" si="0"/>
        <v>210.76814285714289</v>
      </c>
      <c r="O5">
        <f t="shared" si="0"/>
        <v>248.15728571428571</v>
      </c>
    </row>
    <row r="6" spans="1:23" x14ac:dyDescent="0.3">
      <c r="A6">
        <v>45</v>
      </c>
      <c r="B6">
        <v>145.50700000000001</v>
      </c>
      <c r="C6">
        <v>169.91</v>
      </c>
      <c r="D6">
        <v>229.48099999999999</v>
      </c>
      <c r="E6">
        <v>255.208</v>
      </c>
      <c r="F6">
        <v>210.51</v>
      </c>
      <c r="G6">
        <v>243.24199999999999</v>
      </c>
      <c r="I6" s="5">
        <v>30</v>
      </c>
      <c r="J6">
        <f t="shared" ref="J6:J16" si="1">AVERAGE(B3,B15,B27,B39,B51,B63,B75,B87,B99,B111,B123,B135,B147)</f>
        <v>183.16514285714285</v>
      </c>
      <c r="K6">
        <f t="shared" si="0"/>
        <v>234.09571428571431</v>
      </c>
      <c r="L6">
        <f t="shared" si="0"/>
        <v>227.1455714285714</v>
      </c>
      <c r="M6">
        <f t="shared" si="0"/>
        <v>249.32842857142856</v>
      </c>
      <c r="N6">
        <f t="shared" si="0"/>
        <v>229.09842857142863</v>
      </c>
      <c r="O6">
        <f t="shared" si="0"/>
        <v>251.84871428571429</v>
      </c>
      <c r="Q6" t="s">
        <v>45</v>
      </c>
      <c r="R6" s="5" t="s">
        <v>34</v>
      </c>
      <c r="S6" s="5" t="s">
        <v>35</v>
      </c>
      <c r="T6" s="5" t="s">
        <v>36</v>
      </c>
      <c r="U6" s="5" t="s">
        <v>37</v>
      </c>
      <c r="V6" s="5" t="s">
        <v>38</v>
      </c>
      <c r="W6" s="5" t="s">
        <v>39</v>
      </c>
    </row>
    <row r="7" spans="1:23" x14ac:dyDescent="0.3">
      <c r="A7">
        <v>50</v>
      </c>
      <c r="B7">
        <v>157.40799999999999</v>
      </c>
      <c r="C7">
        <v>188.291</v>
      </c>
      <c r="D7">
        <v>248.959</v>
      </c>
      <c r="E7">
        <v>263.892</v>
      </c>
      <c r="F7">
        <v>228.16800000000001</v>
      </c>
      <c r="G7">
        <v>254.04900000000001</v>
      </c>
      <c r="I7" s="5">
        <v>35</v>
      </c>
      <c r="J7">
        <f t="shared" si="1"/>
        <v>229.04214285714286</v>
      </c>
      <c r="K7">
        <f t="shared" si="0"/>
        <v>246.16042857142858</v>
      </c>
      <c r="L7">
        <f t="shared" si="0"/>
        <v>195.37571428571431</v>
      </c>
      <c r="M7">
        <f t="shared" si="0"/>
        <v>217.1875714285714</v>
      </c>
      <c r="N7">
        <f t="shared" si="0"/>
        <v>217.07357142857146</v>
      </c>
      <c r="O7">
        <f t="shared" si="0"/>
        <v>235.54428571428568</v>
      </c>
      <c r="Q7">
        <v>55</v>
      </c>
      <c r="R7">
        <f>MIN(B8,B20,B32,B44,B56,B68,B80,B92,B104,B116,B128,B140,B152)</f>
        <v>207.6</v>
      </c>
      <c r="S7">
        <f>MIN(C8,C20,C32,C44,C56,C68,C80,C92,C104,C116,C128,C140,C152)</f>
        <v>234.578</v>
      </c>
      <c r="T7">
        <f>MIN(D8,D20,D32,D44,D56,D68,D80,D92,D104,D116,D128,D140,D152)</f>
        <v>221.72300000000001</v>
      </c>
      <c r="U7">
        <f>MIN(E8,E20,E32,E44,E56,E68,E80,E92,E104,E116,E128,E140,E152)</f>
        <v>260.29300000000001</v>
      </c>
      <c r="V7">
        <f>MIN(F8,F20,F32,F44,F56,F68,F80,F92,F104,F116,F128,F140,F152)</f>
        <v>229.65</v>
      </c>
      <c r="W7">
        <f>MIN(G8,G20,G32,G44,G56,G68,G80,G92,G104,G116,G128,G140,G152)</f>
        <v>257.09300000000002</v>
      </c>
    </row>
    <row r="8" spans="1:23" x14ac:dyDescent="0.3">
      <c r="A8">
        <v>55</v>
      </c>
      <c r="B8">
        <v>211.95599999999999</v>
      </c>
      <c r="C8">
        <v>238.03899999999999</v>
      </c>
      <c r="D8">
        <v>223.364</v>
      </c>
      <c r="E8">
        <v>260.44600000000003</v>
      </c>
      <c r="F8">
        <v>234.91900000000001</v>
      </c>
      <c r="G8">
        <v>257.399</v>
      </c>
      <c r="I8" s="5">
        <v>40</v>
      </c>
      <c r="J8">
        <f t="shared" si="1"/>
        <v>254.34028571428573</v>
      </c>
      <c r="K8">
        <f t="shared" si="0"/>
        <v>255.42685714285716</v>
      </c>
      <c r="L8">
        <f t="shared" si="0"/>
        <v>204.47642857142858</v>
      </c>
      <c r="M8">
        <f t="shared" si="0"/>
        <v>234.83785714285713</v>
      </c>
      <c r="N8">
        <f t="shared" si="0"/>
        <v>194.36557142857143</v>
      </c>
      <c r="O8">
        <f t="shared" si="0"/>
        <v>226.30357142857139</v>
      </c>
    </row>
    <row r="9" spans="1:23" x14ac:dyDescent="0.3">
      <c r="A9">
        <v>60</v>
      </c>
      <c r="B9">
        <v>246.916</v>
      </c>
      <c r="C9">
        <v>259.88200000000001</v>
      </c>
      <c r="D9">
        <v>186.434</v>
      </c>
      <c r="E9">
        <v>255.78</v>
      </c>
      <c r="F9">
        <v>210.89699999999999</v>
      </c>
      <c r="G9">
        <v>257.33499999999998</v>
      </c>
      <c r="I9" s="5">
        <v>45</v>
      </c>
      <c r="J9">
        <f t="shared" si="1"/>
        <v>137.01342857142859</v>
      </c>
      <c r="K9">
        <f t="shared" si="0"/>
        <v>164.16328571428571</v>
      </c>
      <c r="L9">
        <f t="shared" si="0"/>
        <v>229.65242857142857</v>
      </c>
      <c r="M9">
        <f t="shared" si="0"/>
        <v>255.47771428571428</v>
      </c>
      <c r="N9">
        <f t="shared" si="0"/>
        <v>212.02185714285716</v>
      </c>
      <c r="O9">
        <f t="shared" si="0"/>
        <v>244.06571428571425</v>
      </c>
    </row>
    <row r="10" spans="1:23" x14ac:dyDescent="0.3">
      <c r="A10">
        <v>65</v>
      </c>
      <c r="B10">
        <v>214.35599999999999</v>
      </c>
      <c r="C10">
        <v>253.57499999999999</v>
      </c>
      <c r="D10">
        <v>178.64500000000001</v>
      </c>
      <c r="E10">
        <v>252.61099999999999</v>
      </c>
      <c r="F10">
        <v>194.40799999999999</v>
      </c>
      <c r="G10">
        <v>258.59100000000001</v>
      </c>
      <c r="I10" s="5">
        <v>50</v>
      </c>
      <c r="J10">
        <f t="shared" si="1"/>
        <v>167.03857142857143</v>
      </c>
      <c r="K10">
        <f t="shared" si="0"/>
        <v>198.16742857142859</v>
      </c>
      <c r="L10">
        <f t="shared" si="0"/>
        <v>249.35600000000002</v>
      </c>
      <c r="M10">
        <f t="shared" si="0"/>
        <v>264.31328571428566</v>
      </c>
      <c r="N10">
        <f t="shared" si="0"/>
        <v>230.29671428571424</v>
      </c>
      <c r="O10">
        <f t="shared" si="0"/>
        <v>254.82814285714286</v>
      </c>
    </row>
    <row r="11" spans="1:23" x14ac:dyDescent="0.3">
      <c r="A11">
        <v>70</v>
      </c>
      <c r="B11">
        <v>171.18600000000001</v>
      </c>
      <c r="C11">
        <v>243.85599999999999</v>
      </c>
      <c r="D11">
        <v>200.99700000000001</v>
      </c>
      <c r="E11">
        <v>256.49</v>
      </c>
      <c r="F11">
        <v>197.506</v>
      </c>
      <c r="G11">
        <v>257.57299999999998</v>
      </c>
      <c r="I11" s="5">
        <v>55</v>
      </c>
      <c r="J11">
        <f>AVERAGE(B8,B20,B32,B44,B56,B68,B80,B92,B104,B116,B128,B140,B152)</f>
        <v>213.477</v>
      </c>
      <c r="K11">
        <f t="shared" si="0"/>
        <v>239.25842857142854</v>
      </c>
      <c r="L11">
        <f>AVERAGE(D8,D20,D32,D44,D56,D68,D80,D92,D104,D116,D128,D140,D152)</f>
        <v>223.40342857142858</v>
      </c>
      <c r="M11">
        <f t="shared" si="0"/>
        <v>260.53957142857149</v>
      </c>
      <c r="N11">
        <f>AVERAGE(F8,F20,F32,F44,F56,F68,F80,F92,F104,F116,F128,F140,F152)</f>
        <v>232.48928571428573</v>
      </c>
      <c r="O11">
        <f t="shared" si="0"/>
        <v>257.80157142857144</v>
      </c>
    </row>
    <row r="12" spans="1:23" x14ac:dyDescent="0.3">
      <c r="A12">
        <v>75</v>
      </c>
      <c r="B12">
        <v>151.32</v>
      </c>
      <c r="C12">
        <v>235.64400000000001</v>
      </c>
      <c r="D12">
        <v>195.333</v>
      </c>
      <c r="E12">
        <v>249.518</v>
      </c>
      <c r="F12">
        <v>204.86500000000001</v>
      </c>
      <c r="G12">
        <v>254.809</v>
      </c>
      <c r="I12" s="5">
        <v>60</v>
      </c>
      <c r="J12">
        <f t="shared" si="1"/>
        <v>246.22042857142858</v>
      </c>
      <c r="K12">
        <f t="shared" si="0"/>
        <v>259.84585714285714</v>
      </c>
      <c r="L12">
        <f t="shared" si="0"/>
        <v>185.47171428571431</v>
      </c>
      <c r="M12">
        <f t="shared" si="0"/>
        <v>255.54899999999998</v>
      </c>
      <c r="N12">
        <f t="shared" si="0"/>
        <v>206.13914285714284</v>
      </c>
      <c r="O12">
        <f t="shared" si="0"/>
        <v>257.91642857142858</v>
      </c>
    </row>
    <row r="13" spans="1:23" x14ac:dyDescent="0.3">
      <c r="A13">
        <v>80</v>
      </c>
      <c r="B13">
        <v>184.83500000000001</v>
      </c>
      <c r="C13">
        <v>241.928</v>
      </c>
      <c r="D13">
        <v>188.452</v>
      </c>
      <c r="E13">
        <v>236.96700000000001</v>
      </c>
      <c r="F13">
        <v>207.81200000000001</v>
      </c>
      <c r="G13">
        <v>250.21700000000001</v>
      </c>
      <c r="I13" s="5">
        <v>65</v>
      </c>
      <c r="J13">
        <f t="shared" si="1"/>
        <v>219.71257142857141</v>
      </c>
      <c r="K13">
        <f t="shared" si="0"/>
        <v>254.60771428571431</v>
      </c>
      <c r="L13">
        <f t="shared" si="0"/>
        <v>178.71714285714287</v>
      </c>
      <c r="M13">
        <f t="shared" si="0"/>
        <v>252.7632857142857</v>
      </c>
      <c r="N13">
        <f t="shared" si="0"/>
        <v>193.35100000000003</v>
      </c>
      <c r="O13">
        <f t="shared" si="0"/>
        <v>257.60157142857139</v>
      </c>
    </row>
    <row r="14" spans="1:23" x14ac:dyDescent="0.3">
      <c r="A14">
        <v>25</v>
      </c>
      <c r="B14">
        <v>183.61099999999999</v>
      </c>
      <c r="C14">
        <v>238.499</v>
      </c>
      <c r="D14">
        <v>198.761</v>
      </c>
      <c r="E14">
        <v>252.90700000000001</v>
      </c>
      <c r="F14">
        <v>210.12200000000001</v>
      </c>
      <c r="G14">
        <v>250.267</v>
      </c>
      <c r="I14" s="5">
        <v>70</v>
      </c>
      <c r="J14">
        <f t="shared" si="1"/>
        <v>172.82400000000001</v>
      </c>
      <c r="K14">
        <f t="shared" si="0"/>
        <v>243.8702857142857</v>
      </c>
      <c r="L14">
        <f t="shared" si="0"/>
        <v>198.75742857142856</v>
      </c>
      <c r="M14">
        <f t="shared" si="0"/>
        <v>256.02914285714286</v>
      </c>
      <c r="N14">
        <f t="shared" si="0"/>
        <v>196.37114285714284</v>
      </c>
      <c r="O14">
        <f t="shared" si="0"/>
        <v>257.31685714285715</v>
      </c>
    </row>
    <row r="15" spans="1:23" x14ac:dyDescent="0.3">
      <c r="A15">
        <v>30</v>
      </c>
      <c r="B15">
        <v>188.51400000000001</v>
      </c>
      <c r="C15">
        <v>242.22800000000001</v>
      </c>
      <c r="D15">
        <v>235.13</v>
      </c>
      <c r="E15">
        <v>257.22000000000003</v>
      </c>
      <c r="F15">
        <v>232.905</v>
      </c>
      <c r="G15">
        <v>257.47899999999998</v>
      </c>
      <c r="I15" s="5">
        <v>75</v>
      </c>
      <c r="J15">
        <f t="shared" si="1"/>
        <v>150.36085714285716</v>
      </c>
      <c r="K15">
        <f t="shared" si="0"/>
        <v>235.49171428571429</v>
      </c>
      <c r="L15">
        <f t="shared" si="0"/>
        <v>194.59885714285716</v>
      </c>
      <c r="M15">
        <f t="shared" si="0"/>
        <v>249.28385714285716</v>
      </c>
      <c r="N15">
        <f t="shared" si="0"/>
        <v>204.9832857142857</v>
      </c>
      <c r="O15">
        <f t="shared" si="0"/>
        <v>254.78185714285718</v>
      </c>
    </row>
    <row r="16" spans="1:23" x14ac:dyDescent="0.3">
      <c r="A16">
        <v>35</v>
      </c>
      <c r="B16">
        <v>222.41800000000001</v>
      </c>
      <c r="C16">
        <v>245.68600000000001</v>
      </c>
      <c r="D16">
        <v>171.48500000000001</v>
      </c>
      <c r="E16">
        <v>200.88499999999999</v>
      </c>
      <c r="F16">
        <v>192.76499999999999</v>
      </c>
      <c r="G16">
        <v>221.66300000000001</v>
      </c>
      <c r="I16" s="5">
        <v>80</v>
      </c>
      <c r="J16">
        <f t="shared" si="1"/>
        <v>180.75871428571426</v>
      </c>
      <c r="K16">
        <f t="shared" si="0"/>
        <v>240.89528571428573</v>
      </c>
      <c r="L16">
        <f t="shared" si="0"/>
        <v>187.64399999999998</v>
      </c>
      <c r="M16">
        <f t="shared" si="0"/>
        <v>236.66514285714285</v>
      </c>
      <c r="N16">
        <f t="shared" si="0"/>
        <v>209.33557142857146</v>
      </c>
      <c r="O16">
        <f t="shared" si="0"/>
        <v>249.96928571428575</v>
      </c>
    </row>
    <row r="17" spans="1:7" x14ac:dyDescent="0.3">
      <c r="A17">
        <v>40</v>
      </c>
      <c r="B17">
        <v>262.90800000000002</v>
      </c>
      <c r="C17">
        <v>262.14299999999997</v>
      </c>
      <c r="D17">
        <v>205.64099999999999</v>
      </c>
      <c r="E17">
        <v>235.63200000000001</v>
      </c>
      <c r="F17">
        <v>194.791</v>
      </c>
      <c r="G17">
        <v>225.559</v>
      </c>
    </row>
    <row r="18" spans="1:7" x14ac:dyDescent="0.3">
      <c r="A18">
        <v>45</v>
      </c>
      <c r="B18">
        <v>136.05699999999999</v>
      </c>
      <c r="C18">
        <v>163.69</v>
      </c>
      <c r="D18">
        <v>231.21100000000001</v>
      </c>
      <c r="E18">
        <v>256.42700000000002</v>
      </c>
      <c r="F18">
        <v>212.262</v>
      </c>
      <c r="G18">
        <v>243.298</v>
      </c>
    </row>
    <row r="19" spans="1:7" x14ac:dyDescent="0.3">
      <c r="A19">
        <v>50</v>
      </c>
      <c r="B19">
        <v>174.99700000000001</v>
      </c>
      <c r="C19">
        <v>205.547</v>
      </c>
      <c r="D19">
        <v>249.91300000000001</v>
      </c>
      <c r="E19">
        <v>264.41699999999997</v>
      </c>
      <c r="F19">
        <v>227.66300000000001</v>
      </c>
      <c r="G19">
        <v>253.489</v>
      </c>
    </row>
    <row r="20" spans="1:7" x14ac:dyDescent="0.3">
      <c r="A20">
        <v>55</v>
      </c>
      <c r="B20">
        <v>217.56800000000001</v>
      </c>
      <c r="C20">
        <v>242.20500000000001</v>
      </c>
      <c r="D20">
        <v>223.71600000000001</v>
      </c>
      <c r="E20">
        <v>260.64699999999999</v>
      </c>
      <c r="F20">
        <v>233.077</v>
      </c>
      <c r="G20">
        <v>258.399</v>
      </c>
    </row>
    <row r="21" spans="1:7" x14ac:dyDescent="0.3">
      <c r="A21">
        <v>60</v>
      </c>
      <c r="B21">
        <v>245.41</v>
      </c>
      <c r="C21">
        <v>259.43599999999998</v>
      </c>
      <c r="D21">
        <v>185.05199999999999</v>
      </c>
      <c r="E21">
        <v>255.52600000000001</v>
      </c>
      <c r="F21">
        <v>196.79599999999999</v>
      </c>
      <c r="G21">
        <v>258.19499999999999</v>
      </c>
    </row>
    <row r="22" spans="1:7" x14ac:dyDescent="0.3">
      <c r="A22">
        <v>65</v>
      </c>
      <c r="B22">
        <v>240.51300000000001</v>
      </c>
      <c r="C22">
        <v>258.86500000000001</v>
      </c>
      <c r="D22">
        <v>178.17500000000001</v>
      </c>
      <c r="E22">
        <v>252.52099999999999</v>
      </c>
      <c r="F22">
        <v>194.00800000000001</v>
      </c>
      <c r="G22">
        <v>257.66199999999998</v>
      </c>
    </row>
    <row r="23" spans="1:7" x14ac:dyDescent="0.3">
      <c r="A23">
        <v>70</v>
      </c>
      <c r="B23">
        <v>157.78700000000001</v>
      </c>
      <c r="C23">
        <v>239.756</v>
      </c>
      <c r="D23">
        <v>200.71700000000001</v>
      </c>
      <c r="E23">
        <v>256.41899999999998</v>
      </c>
      <c r="F23">
        <v>195.578</v>
      </c>
      <c r="G23">
        <v>256.55200000000002</v>
      </c>
    </row>
    <row r="24" spans="1:7" x14ac:dyDescent="0.3">
      <c r="A24">
        <v>75</v>
      </c>
      <c r="B24">
        <v>153.73400000000001</v>
      </c>
      <c r="C24">
        <v>235.93199999999999</v>
      </c>
      <c r="D24">
        <v>195.523</v>
      </c>
      <c r="E24">
        <v>249.61799999999999</v>
      </c>
      <c r="F24">
        <v>204.179</v>
      </c>
      <c r="G24">
        <v>255.292</v>
      </c>
    </row>
    <row r="25" spans="1:7" x14ac:dyDescent="0.3">
      <c r="A25">
        <v>80</v>
      </c>
      <c r="B25">
        <v>183.71899999999999</v>
      </c>
      <c r="C25">
        <v>241.87799999999999</v>
      </c>
      <c r="D25">
        <v>188.256</v>
      </c>
      <c r="E25">
        <v>236.60599999999999</v>
      </c>
      <c r="F25">
        <v>208.667</v>
      </c>
      <c r="G25">
        <v>250.536</v>
      </c>
    </row>
    <row r="26" spans="1:7" x14ac:dyDescent="0.3">
      <c r="A26">
        <v>25</v>
      </c>
      <c r="B26">
        <v>179.601</v>
      </c>
      <c r="C26">
        <v>236.429</v>
      </c>
      <c r="D26">
        <v>198.34899999999999</v>
      </c>
      <c r="E26">
        <v>253.148</v>
      </c>
      <c r="F26">
        <v>208.614</v>
      </c>
      <c r="G26">
        <v>250.898</v>
      </c>
    </row>
    <row r="27" spans="1:7" x14ac:dyDescent="0.3">
      <c r="A27">
        <v>30</v>
      </c>
      <c r="B27">
        <v>186.08699999999999</v>
      </c>
      <c r="C27">
        <v>242.06200000000001</v>
      </c>
      <c r="D27">
        <v>233.40799999999999</v>
      </c>
      <c r="E27">
        <v>256.35899999999998</v>
      </c>
      <c r="F27">
        <v>233.625</v>
      </c>
      <c r="G27">
        <v>257.60000000000002</v>
      </c>
    </row>
    <row r="28" spans="1:7" x14ac:dyDescent="0.3">
      <c r="A28">
        <v>35</v>
      </c>
      <c r="B28">
        <v>243.01</v>
      </c>
      <c r="C28">
        <v>258.29700000000003</v>
      </c>
      <c r="D28">
        <v>169.69300000000001</v>
      </c>
      <c r="E28">
        <v>199.983</v>
      </c>
      <c r="F28">
        <v>190.14500000000001</v>
      </c>
      <c r="G28">
        <v>219.89599999999999</v>
      </c>
    </row>
    <row r="29" spans="1:7" x14ac:dyDescent="0.3">
      <c r="A29">
        <v>40</v>
      </c>
      <c r="B29">
        <v>262.85899999999998</v>
      </c>
      <c r="C29">
        <v>262.20100000000002</v>
      </c>
      <c r="D29">
        <v>204.56299999999999</v>
      </c>
      <c r="E29">
        <v>234.893</v>
      </c>
      <c r="F29">
        <v>193.73099999999999</v>
      </c>
      <c r="G29">
        <v>225.786</v>
      </c>
    </row>
    <row r="30" spans="1:7" x14ac:dyDescent="0.3">
      <c r="A30">
        <v>45</v>
      </c>
      <c r="B30">
        <v>134.625</v>
      </c>
      <c r="C30">
        <v>162.928</v>
      </c>
      <c r="D30">
        <v>231.69499999999999</v>
      </c>
      <c r="E30">
        <v>256.625</v>
      </c>
      <c r="F30">
        <v>211.386</v>
      </c>
      <c r="G30">
        <v>244.47200000000001</v>
      </c>
    </row>
    <row r="31" spans="1:7" x14ac:dyDescent="0.3">
      <c r="A31">
        <v>50</v>
      </c>
      <c r="B31">
        <v>174.96</v>
      </c>
      <c r="C31">
        <v>205.64</v>
      </c>
      <c r="D31">
        <v>250.12200000000001</v>
      </c>
      <c r="E31">
        <v>264.61700000000002</v>
      </c>
      <c r="F31">
        <v>231.61600000000001</v>
      </c>
      <c r="G31">
        <v>254.81800000000001</v>
      </c>
    </row>
    <row r="32" spans="1:7" x14ac:dyDescent="0.3">
      <c r="A32">
        <v>55</v>
      </c>
      <c r="B32">
        <v>214.14500000000001</v>
      </c>
      <c r="C32">
        <v>239.511</v>
      </c>
      <c r="D32">
        <v>223.51599999999999</v>
      </c>
      <c r="E32">
        <v>260.63099999999997</v>
      </c>
      <c r="F32">
        <v>232.12700000000001</v>
      </c>
      <c r="G32">
        <v>257.09300000000002</v>
      </c>
    </row>
    <row r="33" spans="1:7" x14ac:dyDescent="0.3">
      <c r="A33">
        <v>60</v>
      </c>
      <c r="B33">
        <v>248.23099999999999</v>
      </c>
      <c r="C33">
        <v>260.74900000000002</v>
      </c>
      <c r="D33">
        <v>187.072</v>
      </c>
      <c r="E33">
        <v>255.90899999999999</v>
      </c>
      <c r="F33">
        <v>210.05699999999999</v>
      </c>
      <c r="G33">
        <v>258.09800000000001</v>
      </c>
    </row>
    <row r="34" spans="1:7" x14ac:dyDescent="0.3">
      <c r="A34">
        <v>65</v>
      </c>
      <c r="B34">
        <v>218.624</v>
      </c>
      <c r="C34">
        <v>254.46700000000001</v>
      </c>
      <c r="D34">
        <v>184.68100000000001</v>
      </c>
      <c r="E34">
        <v>255.447</v>
      </c>
      <c r="F34">
        <v>197.08199999999999</v>
      </c>
      <c r="G34">
        <v>258.637</v>
      </c>
    </row>
    <row r="35" spans="1:7" x14ac:dyDescent="0.3">
      <c r="A35">
        <v>70</v>
      </c>
      <c r="B35">
        <v>161.14500000000001</v>
      </c>
      <c r="C35">
        <v>240.715</v>
      </c>
      <c r="D35">
        <v>190.40199999999999</v>
      </c>
      <c r="E35">
        <v>254.83</v>
      </c>
      <c r="F35">
        <v>191.83500000000001</v>
      </c>
      <c r="G35">
        <v>257.762</v>
      </c>
    </row>
    <row r="36" spans="1:7" x14ac:dyDescent="0.3">
      <c r="A36">
        <v>75</v>
      </c>
      <c r="B36">
        <v>151.71899999999999</v>
      </c>
      <c r="C36">
        <v>235.47300000000001</v>
      </c>
      <c r="D36">
        <v>194.673</v>
      </c>
      <c r="E36">
        <v>249.33500000000001</v>
      </c>
      <c r="F36">
        <v>205.21199999999999</v>
      </c>
      <c r="G36">
        <v>254.75800000000001</v>
      </c>
    </row>
    <row r="37" spans="1:7" x14ac:dyDescent="0.3">
      <c r="A37">
        <v>80</v>
      </c>
      <c r="B37">
        <v>185.155</v>
      </c>
      <c r="C37">
        <v>242.04300000000001</v>
      </c>
      <c r="D37">
        <v>187.64500000000001</v>
      </c>
      <c r="E37">
        <v>236.76400000000001</v>
      </c>
      <c r="F37">
        <v>209.07599999999999</v>
      </c>
      <c r="G37">
        <v>249.80699999999999</v>
      </c>
    </row>
    <row r="38" spans="1:7" x14ac:dyDescent="0.3">
      <c r="A38">
        <v>25</v>
      </c>
      <c r="B38">
        <v>182.35</v>
      </c>
      <c r="C38">
        <v>237.91300000000001</v>
      </c>
      <c r="D38">
        <v>197.755</v>
      </c>
      <c r="E38">
        <v>252.54</v>
      </c>
      <c r="F38">
        <v>208.99</v>
      </c>
      <c r="G38">
        <v>249.77099999999999</v>
      </c>
    </row>
    <row r="39" spans="1:7" x14ac:dyDescent="0.3">
      <c r="A39">
        <v>30</v>
      </c>
      <c r="B39">
        <v>187.488</v>
      </c>
      <c r="C39">
        <v>241.96100000000001</v>
      </c>
      <c r="D39">
        <v>234.751</v>
      </c>
      <c r="E39">
        <v>257.16800000000001</v>
      </c>
      <c r="F39">
        <v>232.47300000000001</v>
      </c>
      <c r="G39">
        <v>256.79700000000003</v>
      </c>
    </row>
    <row r="40" spans="1:7" x14ac:dyDescent="0.3">
      <c r="A40">
        <v>35</v>
      </c>
      <c r="B40">
        <v>244.88200000000001</v>
      </c>
      <c r="C40">
        <v>259.31</v>
      </c>
      <c r="D40">
        <v>168.99299999999999</v>
      </c>
      <c r="E40">
        <v>199.27799999999999</v>
      </c>
      <c r="F40">
        <v>191.649</v>
      </c>
      <c r="G40">
        <v>221.19399999999999</v>
      </c>
    </row>
    <row r="41" spans="1:7" x14ac:dyDescent="0.3">
      <c r="A41">
        <v>40</v>
      </c>
      <c r="B41">
        <v>262.13299999999998</v>
      </c>
      <c r="C41">
        <v>261.74799999999999</v>
      </c>
      <c r="D41">
        <v>203.482</v>
      </c>
      <c r="E41">
        <v>234.001</v>
      </c>
      <c r="F41">
        <v>194.21299999999999</v>
      </c>
      <c r="G41">
        <v>225.60499999999999</v>
      </c>
    </row>
    <row r="42" spans="1:7" x14ac:dyDescent="0.3">
      <c r="A42">
        <v>45</v>
      </c>
      <c r="B42">
        <v>139.83600000000001</v>
      </c>
      <c r="C42">
        <v>165.69</v>
      </c>
      <c r="D42">
        <v>229.91900000000001</v>
      </c>
      <c r="E42">
        <v>255.81</v>
      </c>
      <c r="F42">
        <v>211.102</v>
      </c>
      <c r="G42">
        <v>242.864</v>
      </c>
    </row>
    <row r="43" spans="1:7" x14ac:dyDescent="0.3">
      <c r="A43">
        <v>50</v>
      </c>
      <c r="B43">
        <v>159.93600000000001</v>
      </c>
      <c r="C43">
        <v>191.49700000000001</v>
      </c>
      <c r="D43">
        <v>249.57</v>
      </c>
      <c r="E43">
        <v>264.43599999999998</v>
      </c>
      <c r="F43">
        <v>228.863</v>
      </c>
      <c r="G43">
        <v>255.02799999999999</v>
      </c>
    </row>
    <row r="44" spans="1:7" x14ac:dyDescent="0.3">
      <c r="A44">
        <v>55</v>
      </c>
      <c r="B44">
        <v>207.6</v>
      </c>
      <c r="C44">
        <v>234.578</v>
      </c>
      <c r="D44">
        <v>224.10300000000001</v>
      </c>
      <c r="E44">
        <v>260.68599999999998</v>
      </c>
      <c r="F44">
        <v>233.63300000000001</v>
      </c>
      <c r="G44">
        <v>257.98</v>
      </c>
    </row>
    <row r="45" spans="1:7" x14ac:dyDescent="0.3">
      <c r="A45">
        <v>60</v>
      </c>
      <c r="B45">
        <v>242.17</v>
      </c>
      <c r="C45">
        <v>258.02199999999999</v>
      </c>
      <c r="D45">
        <v>184.358</v>
      </c>
      <c r="E45">
        <v>255.392</v>
      </c>
      <c r="F45">
        <v>207.11799999999999</v>
      </c>
      <c r="G45">
        <v>257.02300000000002</v>
      </c>
    </row>
    <row r="46" spans="1:7" x14ac:dyDescent="0.3">
      <c r="A46">
        <v>65</v>
      </c>
      <c r="B46">
        <v>210.08699999999999</v>
      </c>
      <c r="C46">
        <v>252.63399999999999</v>
      </c>
      <c r="D46">
        <v>177.17</v>
      </c>
      <c r="E46">
        <v>252.18299999999999</v>
      </c>
      <c r="F46">
        <v>191.203</v>
      </c>
      <c r="G46">
        <v>256.68</v>
      </c>
    </row>
    <row r="47" spans="1:7" x14ac:dyDescent="0.3">
      <c r="A47">
        <v>70</v>
      </c>
      <c r="B47">
        <v>204.178</v>
      </c>
      <c r="C47">
        <v>251.727</v>
      </c>
      <c r="D47">
        <v>199.589</v>
      </c>
      <c r="E47">
        <v>256.13099999999997</v>
      </c>
      <c r="F47">
        <v>196.327</v>
      </c>
      <c r="G47">
        <v>257.03800000000001</v>
      </c>
    </row>
    <row r="48" spans="1:7" x14ac:dyDescent="0.3">
      <c r="A48">
        <v>75</v>
      </c>
      <c r="B48">
        <v>148.96</v>
      </c>
      <c r="C48">
        <v>235.982</v>
      </c>
      <c r="D48">
        <v>194.995</v>
      </c>
      <c r="E48">
        <v>249.38900000000001</v>
      </c>
      <c r="F48">
        <v>204.37299999999999</v>
      </c>
      <c r="G48">
        <v>254.815</v>
      </c>
    </row>
    <row r="49" spans="1:7" x14ac:dyDescent="0.3">
      <c r="A49">
        <v>80</v>
      </c>
      <c r="B49">
        <v>189.61500000000001</v>
      </c>
      <c r="C49">
        <v>241.98400000000001</v>
      </c>
      <c r="D49">
        <v>187.709</v>
      </c>
      <c r="E49">
        <v>236.179</v>
      </c>
      <c r="F49">
        <v>210.517</v>
      </c>
      <c r="G49">
        <v>250.101</v>
      </c>
    </row>
    <row r="50" spans="1:7" x14ac:dyDescent="0.3">
      <c r="A50">
        <v>25</v>
      </c>
      <c r="B50">
        <v>168.624</v>
      </c>
      <c r="C50">
        <v>230.916</v>
      </c>
      <c r="D50">
        <v>197.922</v>
      </c>
      <c r="E50">
        <v>252.29300000000001</v>
      </c>
      <c r="F50">
        <v>209.499</v>
      </c>
      <c r="G50">
        <v>250.97900000000001</v>
      </c>
    </row>
    <row r="51" spans="1:7" x14ac:dyDescent="0.3">
      <c r="A51">
        <v>30</v>
      </c>
      <c r="B51">
        <v>177.32300000000001</v>
      </c>
      <c r="C51">
        <v>240.191</v>
      </c>
      <c r="D51">
        <v>234.678</v>
      </c>
      <c r="E51">
        <v>257.09800000000001</v>
      </c>
      <c r="F51">
        <v>233.08199999999999</v>
      </c>
      <c r="G51">
        <v>256.08800000000002</v>
      </c>
    </row>
    <row r="52" spans="1:7" x14ac:dyDescent="0.3">
      <c r="A52">
        <v>35</v>
      </c>
      <c r="B52">
        <v>233.977</v>
      </c>
      <c r="C52">
        <v>253.51499999999999</v>
      </c>
      <c r="D52">
        <v>230.42099999999999</v>
      </c>
      <c r="E52">
        <v>240.989</v>
      </c>
      <c r="F52">
        <v>250.87700000000001</v>
      </c>
      <c r="G52">
        <v>254.697</v>
      </c>
    </row>
    <row r="53" spans="1:7" x14ac:dyDescent="0.3">
      <c r="A53">
        <v>40</v>
      </c>
      <c r="B53">
        <v>261.55099999999999</v>
      </c>
      <c r="C53">
        <v>261.44099999999997</v>
      </c>
      <c r="D53">
        <v>204.49100000000001</v>
      </c>
      <c r="E53">
        <v>235.02</v>
      </c>
      <c r="F53">
        <v>195.06399999999999</v>
      </c>
      <c r="G53">
        <v>226.93299999999999</v>
      </c>
    </row>
    <row r="54" spans="1:7" x14ac:dyDescent="0.3">
      <c r="A54">
        <v>45</v>
      </c>
      <c r="B54">
        <v>137.30199999999999</v>
      </c>
      <c r="C54">
        <v>164.05699999999999</v>
      </c>
      <c r="D54">
        <v>229.28</v>
      </c>
      <c r="E54">
        <v>255.238</v>
      </c>
      <c r="F54">
        <v>212.74</v>
      </c>
      <c r="G54">
        <v>245.33099999999999</v>
      </c>
    </row>
    <row r="55" spans="1:7" x14ac:dyDescent="0.3">
      <c r="A55">
        <v>50</v>
      </c>
      <c r="B55">
        <v>163.47800000000001</v>
      </c>
      <c r="C55">
        <v>195.035</v>
      </c>
      <c r="D55">
        <v>249.27799999999999</v>
      </c>
      <c r="E55">
        <v>264.30900000000003</v>
      </c>
      <c r="F55">
        <v>230.233</v>
      </c>
      <c r="G55">
        <v>255.46</v>
      </c>
    </row>
    <row r="56" spans="1:7" x14ac:dyDescent="0.3">
      <c r="A56">
        <v>55</v>
      </c>
      <c r="B56">
        <v>209.36099999999999</v>
      </c>
      <c r="C56">
        <v>236.10400000000001</v>
      </c>
      <c r="D56">
        <v>224.81100000000001</v>
      </c>
      <c r="E56">
        <v>260.7</v>
      </c>
      <c r="F56">
        <v>234.10900000000001</v>
      </c>
      <c r="G56">
        <v>258.14</v>
      </c>
    </row>
    <row r="57" spans="1:7" x14ac:dyDescent="0.3">
      <c r="A57">
        <v>60</v>
      </c>
      <c r="B57">
        <v>247.684</v>
      </c>
      <c r="C57">
        <v>260.53199999999998</v>
      </c>
      <c r="D57">
        <v>185.00200000000001</v>
      </c>
      <c r="E57">
        <v>255.38200000000001</v>
      </c>
      <c r="F57">
        <v>205.64099999999999</v>
      </c>
      <c r="G57">
        <v>258.03100000000001</v>
      </c>
    </row>
    <row r="58" spans="1:7" x14ac:dyDescent="0.3">
      <c r="A58">
        <v>65</v>
      </c>
      <c r="B58">
        <v>208.29599999999999</v>
      </c>
      <c r="C58">
        <v>252.233</v>
      </c>
      <c r="D58">
        <v>178.28200000000001</v>
      </c>
      <c r="E58">
        <v>252.352</v>
      </c>
      <c r="F58">
        <v>192.286</v>
      </c>
      <c r="G58">
        <v>257.27199999999999</v>
      </c>
    </row>
    <row r="59" spans="1:7" x14ac:dyDescent="0.3">
      <c r="A59">
        <v>70</v>
      </c>
      <c r="B59">
        <v>161.47800000000001</v>
      </c>
      <c r="C59">
        <v>240.672</v>
      </c>
      <c r="D59">
        <v>200.33600000000001</v>
      </c>
      <c r="E59">
        <v>256.161</v>
      </c>
      <c r="F59">
        <v>199.68299999999999</v>
      </c>
      <c r="G59">
        <v>257.25099999999998</v>
      </c>
    </row>
    <row r="60" spans="1:7" x14ac:dyDescent="0.3">
      <c r="A60">
        <v>75</v>
      </c>
      <c r="B60">
        <v>150.989</v>
      </c>
      <c r="C60">
        <v>234.98</v>
      </c>
      <c r="D60">
        <v>194.91300000000001</v>
      </c>
      <c r="E60">
        <v>249.11</v>
      </c>
      <c r="F60">
        <v>204.99100000000001</v>
      </c>
      <c r="G60">
        <v>254</v>
      </c>
    </row>
    <row r="61" spans="1:7" x14ac:dyDescent="0.3">
      <c r="A61">
        <v>80</v>
      </c>
      <c r="B61">
        <v>185.79599999999999</v>
      </c>
      <c r="C61">
        <v>241.62</v>
      </c>
      <c r="D61">
        <v>188.03200000000001</v>
      </c>
      <c r="E61">
        <v>236.494</v>
      </c>
      <c r="F61">
        <v>209.67400000000001</v>
      </c>
      <c r="G61">
        <v>249.322</v>
      </c>
    </row>
    <row r="62" spans="1:7" x14ac:dyDescent="0.3">
      <c r="A62">
        <v>25</v>
      </c>
      <c r="B62">
        <v>182.65299999999999</v>
      </c>
      <c r="C62">
        <v>237.595</v>
      </c>
      <c r="D62">
        <v>198.42</v>
      </c>
      <c r="E62">
        <v>252.84299999999999</v>
      </c>
      <c r="F62">
        <v>208.131</v>
      </c>
      <c r="G62">
        <v>251.74299999999999</v>
      </c>
    </row>
    <row r="63" spans="1:7" x14ac:dyDescent="0.3">
      <c r="A63">
        <v>30</v>
      </c>
      <c r="B63">
        <v>187.86199999999999</v>
      </c>
      <c r="C63">
        <v>241.517</v>
      </c>
      <c r="D63">
        <v>232.79300000000001</v>
      </c>
      <c r="E63">
        <v>255.91399999999999</v>
      </c>
      <c r="F63">
        <v>232.53399999999999</v>
      </c>
      <c r="G63">
        <v>256.08199999999999</v>
      </c>
    </row>
    <row r="64" spans="1:7" x14ac:dyDescent="0.3">
      <c r="A64">
        <v>35</v>
      </c>
      <c r="B64">
        <v>244.28</v>
      </c>
      <c r="C64">
        <v>258.80099999999999</v>
      </c>
      <c r="D64">
        <v>225.941</v>
      </c>
      <c r="E64">
        <v>237.46199999999999</v>
      </c>
      <c r="F64">
        <v>251.346</v>
      </c>
      <c r="G64">
        <v>255.04</v>
      </c>
    </row>
    <row r="65" spans="1:7" x14ac:dyDescent="0.3">
      <c r="A65">
        <v>40</v>
      </c>
      <c r="B65">
        <v>262.19099999999997</v>
      </c>
      <c r="C65">
        <v>261.99700000000001</v>
      </c>
      <c r="D65">
        <v>203.25800000000001</v>
      </c>
      <c r="E65">
        <v>233.73099999999999</v>
      </c>
      <c r="F65">
        <v>194.51499999999999</v>
      </c>
      <c r="G65">
        <v>226.34100000000001</v>
      </c>
    </row>
    <row r="66" spans="1:7" x14ac:dyDescent="0.3">
      <c r="A66">
        <v>45</v>
      </c>
      <c r="B66">
        <v>132.69999999999999</v>
      </c>
      <c r="C66">
        <v>161.54499999999999</v>
      </c>
      <c r="D66">
        <v>228.99799999999999</v>
      </c>
      <c r="E66">
        <v>255.08600000000001</v>
      </c>
      <c r="F66">
        <v>213.32599999999999</v>
      </c>
      <c r="G66">
        <v>244.45599999999999</v>
      </c>
    </row>
    <row r="67" spans="1:7" x14ac:dyDescent="0.3">
      <c r="A67">
        <v>50</v>
      </c>
      <c r="B67">
        <v>176.86199999999999</v>
      </c>
      <c r="C67">
        <v>207.453</v>
      </c>
      <c r="D67">
        <v>249.2</v>
      </c>
      <c r="E67">
        <v>264.21199999999999</v>
      </c>
      <c r="F67">
        <v>230.03200000000001</v>
      </c>
      <c r="G67">
        <v>254.52799999999999</v>
      </c>
    </row>
    <row r="68" spans="1:7" x14ac:dyDescent="0.3">
      <c r="A68">
        <v>55</v>
      </c>
      <c r="B68">
        <v>218.916</v>
      </c>
      <c r="C68">
        <v>243.33099999999999</v>
      </c>
      <c r="D68">
        <v>221.72300000000001</v>
      </c>
      <c r="E68">
        <v>260.29300000000001</v>
      </c>
      <c r="F68">
        <v>229.65</v>
      </c>
      <c r="G68">
        <v>257.45299999999997</v>
      </c>
    </row>
    <row r="69" spans="1:7" x14ac:dyDescent="0.3">
      <c r="A69">
        <v>60</v>
      </c>
      <c r="B69">
        <v>247.38399999999999</v>
      </c>
      <c r="C69">
        <v>260.202</v>
      </c>
      <c r="D69">
        <v>185.96600000000001</v>
      </c>
      <c r="E69">
        <v>255.53299999999999</v>
      </c>
      <c r="F69">
        <v>206.24199999999999</v>
      </c>
      <c r="G69">
        <v>257.94900000000001</v>
      </c>
    </row>
    <row r="70" spans="1:7" x14ac:dyDescent="0.3">
      <c r="A70">
        <v>65</v>
      </c>
      <c r="B70">
        <v>231.09</v>
      </c>
      <c r="C70">
        <v>256.702</v>
      </c>
      <c r="D70">
        <v>177.512</v>
      </c>
      <c r="E70">
        <v>252.14699999999999</v>
      </c>
      <c r="F70">
        <v>191.29599999999999</v>
      </c>
      <c r="G70">
        <v>256.61</v>
      </c>
    </row>
    <row r="71" spans="1:7" x14ac:dyDescent="0.3">
      <c r="A71">
        <v>70</v>
      </c>
      <c r="B71">
        <v>181.92500000000001</v>
      </c>
      <c r="C71">
        <v>246.32599999999999</v>
      </c>
      <c r="D71">
        <v>200.93799999999999</v>
      </c>
      <c r="E71">
        <v>256.20600000000002</v>
      </c>
      <c r="F71">
        <v>197.71199999999999</v>
      </c>
      <c r="G71">
        <v>257.99700000000001</v>
      </c>
    </row>
    <row r="72" spans="1:7" x14ac:dyDescent="0.3">
      <c r="A72">
        <v>75</v>
      </c>
      <c r="B72">
        <v>149.005</v>
      </c>
      <c r="C72">
        <v>235.82499999999999</v>
      </c>
      <c r="D72">
        <v>194.119</v>
      </c>
      <c r="E72">
        <v>249.27500000000001</v>
      </c>
      <c r="F72">
        <v>206.43199999999999</v>
      </c>
      <c r="G72">
        <v>254.822</v>
      </c>
    </row>
    <row r="73" spans="1:7" x14ac:dyDescent="0.3">
      <c r="A73">
        <v>80</v>
      </c>
      <c r="B73">
        <v>158.50899999999999</v>
      </c>
      <c r="C73">
        <v>236.286</v>
      </c>
      <c r="D73">
        <v>186.93899999999999</v>
      </c>
      <c r="E73">
        <v>236.62899999999999</v>
      </c>
      <c r="F73">
        <v>210.49299999999999</v>
      </c>
      <c r="G73">
        <v>249.56700000000001</v>
      </c>
    </row>
    <row r="74" spans="1:7" x14ac:dyDescent="0.3">
      <c r="A74">
        <v>25</v>
      </c>
      <c r="B74">
        <v>184.797</v>
      </c>
      <c r="C74">
        <v>239.88800000000001</v>
      </c>
      <c r="D74">
        <v>196.881</v>
      </c>
      <c r="E74">
        <v>252.61600000000001</v>
      </c>
      <c r="F74">
        <v>208.25800000000001</v>
      </c>
      <c r="G74">
        <v>250.83699999999999</v>
      </c>
    </row>
    <row r="75" spans="1:7" x14ac:dyDescent="0.3">
      <c r="A75">
        <v>30</v>
      </c>
      <c r="B75">
        <v>169.21799999999999</v>
      </c>
      <c r="C75">
        <v>238.80799999999999</v>
      </c>
      <c r="D75">
        <v>231.995</v>
      </c>
      <c r="E75">
        <v>255.625</v>
      </c>
      <c r="F75">
        <v>230.797</v>
      </c>
      <c r="G75">
        <v>255.36699999999999</v>
      </c>
    </row>
    <row r="76" spans="1:7" x14ac:dyDescent="0.3">
      <c r="A76">
        <v>35</v>
      </c>
      <c r="B76">
        <v>225.18</v>
      </c>
      <c r="C76">
        <v>248.53800000000001</v>
      </c>
      <c r="D76">
        <v>227.44200000000001</v>
      </c>
      <c r="E76">
        <v>238.51300000000001</v>
      </c>
      <c r="F76">
        <v>249.249</v>
      </c>
      <c r="G76">
        <v>254.148</v>
      </c>
    </row>
    <row r="77" spans="1:7" x14ac:dyDescent="0.3">
      <c r="A77">
        <v>40</v>
      </c>
      <c r="B77">
        <v>261.27699999999999</v>
      </c>
      <c r="C77">
        <v>261.30599999999998</v>
      </c>
      <c r="D77">
        <v>203.92400000000001</v>
      </c>
      <c r="E77">
        <v>234.779</v>
      </c>
      <c r="F77">
        <v>194.4</v>
      </c>
      <c r="G77">
        <v>228.27099999999999</v>
      </c>
    </row>
    <row r="78" spans="1:7" x14ac:dyDescent="0.3">
      <c r="A78">
        <v>45</v>
      </c>
      <c r="B78">
        <v>133.06700000000001</v>
      </c>
      <c r="C78">
        <v>161.32300000000001</v>
      </c>
      <c r="D78">
        <v>226.983</v>
      </c>
      <c r="E78">
        <v>253.95</v>
      </c>
      <c r="F78">
        <v>212.827</v>
      </c>
      <c r="G78">
        <v>244.797</v>
      </c>
    </row>
    <row r="79" spans="1:7" x14ac:dyDescent="0.3">
      <c r="A79">
        <v>50</v>
      </c>
      <c r="B79">
        <v>161.62899999999999</v>
      </c>
      <c r="C79">
        <v>193.709</v>
      </c>
      <c r="D79">
        <v>248.45</v>
      </c>
      <c r="E79">
        <v>264.31</v>
      </c>
      <c r="F79">
        <v>235.50200000000001</v>
      </c>
      <c r="G79">
        <v>256.42500000000001</v>
      </c>
    </row>
    <row r="80" spans="1:7" x14ac:dyDescent="0.3">
      <c r="A80">
        <v>55</v>
      </c>
      <c r="B80">
        <v>214.79300000000001</v>
      </c>
      <c r="C80">
        <v>241.041</v>
      </c>
      <c r="D80">
        <v>222.59100000000001</v>
      </c>
      <c r="E80">
        <v>260.37400000000002</v>
      </c>
      <c r="F80">
        <v>229.91</v>
      </c>
      <c r="G80">
        <v>258.14699999999999</v>
      </c>
    </row>
    <row r="81" spans="1:7" x14ac:dyDescent="0.3">
      <c r="A81">
        <v>60</v>
      </c>
      <c r="B81">
        <v>245.74799999999999</v>
      </c>
      <c r="C81">
        <v>260.09800000000001</v>
      </c>
      <c r="D81">
        <v>184.41800000000001</v>
      </c>
      <c r="E81">
        <v>255.321</v>
      </c>
      <c r="F81">
        <v>206.22300000000001</v>
      </c>
      <c r="G81">
        <v>258.78399999999999</v>
      </c>
    </row>
    <row r="82" spans="1:7" x14ac:dyDescent="0.3">
      <c r="A82">
        <v>65</v>
      </c>
      <c r="B82">
        <v>215.02199999999999</v>
      </c>
      <c r="C82">
        <v>253.77799999999999</v>
      </c>
      <c r="D82">
        <v>176.55500000000001</v>
      </c>
      <c r="E82">
        <v>252.08199999999999</v>
      </c>
      <c r="F82">
        <v>193.17400000000001</v>
      </c>
      <c r="G82">
        <v>257.75900000000001</v>
      </c>
    </row>
    <row r="83" spans="1:7" x14ac:dyDescent="0.3">
      <c r="A83">
        <v>70</v>
      </c>
      <c r="B83">
        <v>172.06899999999999</v>
      </c>
      <c r="C83">
        <v>244.04</v>
      </c>
      <c r="D83">
        <v>198.32300000000001</v>
      </c>
      <c r="E83">
        <v>255.96700000000001</v>
      </c>
      <c r="F83">
        <v>195.95699999999999</v>
      </c>
      <c r="G83">
        <v>257.04500000000002</v>
      </c>
    </row>
    <row r="84" spans="1:7" x14ac:dyDescent="0.3">
      <c r="A84">
        <v>75</v>
      </c>
      <c r="B84">
        <v>146.79900000000001</v>
      </c>
      <c r="C84">
        <v>234.60599999999999</v>
      </c>
      <c r="D84">
        <v>192.636</v>
      </c>
      <c r="E84">
        <v>248.74199999999999</v>
      </c>
      <c r="F84">
        <v>204.83099999999999</v>
      </c>
      <c r="G84">
        <v>254.977</v>
      </c>
    </row>
    <row r="85" spans="1:7" x14ac:dyDescent="0.3">
      <c r="A85">
        <v>80</v>
      </c>
      <c r="B85">
        <v>177.68199999999999</v>
      </c>
      <c r="C85">
        <v>240.52799999999999</v>
      </c>
      <c r="D85">
        <v>186.47499999999999</v>
      </c>
      <c r="E85">
        <v>237.017</v>
      </c>
      <c r="F85">
        <v>209.11</v>
      </c>
      <c r="G85">
        <v>250.23500000000001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SKYCAL</vt:lpstr>
      <vt:lpstr>BBCAL</vt:lpstr>
      <vt:lpstr>Scan 1</vt:lpstr>
      <vt:lpstr>Tb AVG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Harasyn</dc:creator>
  <cp:lastModifiedBy>Madison Harasyn</cp:lastModifiedBy>
  <dcterms:created xsi:type="dcterms:W3CDTF">2018-06-22T20:27:19Z</dcterms:created>
  <dcterms:modified xsi:type="dcterms:W3CDTF">2019-04-26T14:41:06Z</dcterms:modified>
</cp:coreProperties>
</file>