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ra\Desktop\Masters Thesis\2018 Field Season Data\PMW\PMW Excel Files\"/>
    </mc:Choice>
  </mc:AlternateContent>
  <xr:revisionPtr revIDLastSave="0" documentId="10_ncr:100000_{63EF132E-F372-41A6-AAFC-B38B17995D28}" xr6:coauthVersionLast="31" xr6:coauthVersionMax="33" xr10:uidLastSave="{00000000-0000-0000-0000-000000000000}"/>
  <bookViews>
    <workbookView xWindow="0" yWindow="0" windowWidth="23040" windowHeight="10416" activeTab="3" xr2:uid="{0F583D96-5398-4B03-99DD-0B13EBFA0F41}"/>
  </bookViews>
  <sheets>
    <sheet name="IR TRANS" sheetId="6" r:id="rId1"/>
    <sheet name="BBCAL" sheetId="1" r:id="rId2"/>
    <sheet name="SKYCAL" sheetId="2" r:id="rId3"/>
    <sheet name="Scan1" sheetId="3" r:id="rId4"/>
    <sheet name="Scan2" sheetId="4" r:id="rId5"/>
    <sheet name="Frazil Ice" sheetId="5" r:id="rId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" i="3" l="1"/>
  <c r="AG5" i="3"/>
  <c r="AG6" i="3"/>
  <c r="AG7" i="3"/>
  <c r="AG8" i="3"/>
  <c r="AG9" i="3"/>
  <c r="AG10" i="3"/>
  <c r="AG11" i="3"/>
  <c r="AG12" i="3"/>
  <c r="AG13" i="3"/>
  <c r="AG14" i="3"/>
  <c r="AG15" i="3"/>
  <c r="AF13" i="3"/>
  <c r="AF14" i="3"/>
  <c r="AF15" i="3"/>
  <c r="AF12" i="3"/>
  <c r="AF5" i="3"/>
  <c r="AF6" i="3"/>
  <c r="AF7" i="3"/>
  <c r="AF8" i="3"/>
  <c r="AF9" i="3"/>
  <c r="AF10" i="3"/>
  <c r="AF11" i="3"/>
  <c r="AF4" i="3"/>
  <c r="AE4" i="3"/>
  <c r="AE5" i="3"/>
  <c r="AE6" i="3"/>
  <c r="AE7" i="3"/>
  <c r="AE8" i="3"/>
  <c r="AE9" i="3"/>
  <c r="AE10" i="3"/>
  <c r="AE11" i="3"/>
  <c r="AE12" i="3"/>
  <c r="AE13" i="3"/>
  <c r="AE14" i="3"/>
  <c r="AE15" i="3"/>
  <c r="AD15" i="3"/>
  <c r="AD14" i="3"/>
  <c r="AD13" i="3"/>
  <c r="AD12" i="3"/>
  <c r="AD9" i="3"/>
  <c r="AD10" i="3"/>
  <c r="AD11" i="3"/>
  <c r="AD5" i="3"/>
  <c r="AD6" i="3"/>
  <c r="AD7" i="3"/>
  <c r="AD8" i="3"/>
  <c r="AD4" i="3"/>
  <c r="AC4" i="3"/>
  <c r="AC5" i="3"/>
  <c r="AC6" i="3"/>
  <c r="AC7" i="3"/>
  <c r="AC8" i="3"/>
  <c r="AC9" i="3"/>
  <c r="AC10" i="3"/>
  <c r="AC11" i="3"/>
  <c r="AC12" i="3"/>
  <c r="AC13" i="3"/>
  <c r="AC14" i="3"/>
  <c r="AC15" i="3"/>
  <c r="AB15" i="3"/>
  <c r="AB14" i="3"/>
  <c r="AB13" i="3"/>
  <c r="AB12" i="3"/>
  <c r="AB5" i="3"/>
  <c r="AB6" i="3"/>
  <c r="AB7" i="3"/>
  <c r="AB8" i="3"/>
  <c r="AB9" i="3"/>
  <c r="AB10" i="3"/>
  <c r="AB11" i="3"/>
  <c r="AB4" i="3"/>
  <c r="C25" i="6" l="1"/>
  <c r="AC4" i="4" l="1"/>
  <c r="AC5" i="4"/>
  <c r="AC6" i="4"/>
  <c r="AC7" i="4"/>
  <c r="AC8" i="4"/>
  <c r="AC9" i="4"/>
  <c r="AC10" i="4"/>
  <c r="AC11" i="4"/>
  <c r="AC12" i="4"/>
  <c r="AC13" i="4"/>
  <c r="AC14" i="4"/>
  <c r="AC15" i="4"/>
  <c r="AB9" i="4"/>
  <c r="AB8" i="4"/>
  <c r="AB7" i="4"/>
  <c r="AB5" i="4"/>
  <c r="AB6" i="4"/>
  <c r="AB4" i="4"/>
  <c r="AB11" i="4"/>
  <c r="AB12" i="4"/>
  <c r="AB13" i="4"/>
  <c r="AB14" i="4"/>
  <c r="AB15" i="4"/>
  <c r="AB10" i="4"/>
  <c r="C35" i="2" l="1"/>
  <c r="C36" i="2"/>
  <c r="C37" i="2"/>
  <c r="B37" i="2"/>
  <c r="B36" i="2"/>
  <c r="B35" i="2"/>
  <c r="C24" i="1"/>
  <c r="C25" i="1"/>
  <c r="C26" i="1"/>
  <c r="B26" i="1"/>
  <c r="B25" i="1"/>
  <c r="B24" i="1"/>
  <c r="B32" i="2"/>
  <c r="B21" i="1"/>
</calcChain>
</file>

<file path=xl/sharedStrings.xml><?xml version="1.0" encoding="utf-8"?>
<sst xmlns="http://schemas.openxmlformats.org/spreadsheetml/2006/main" count="441" uniqueCount="65">
  <si>
    <t>19GHz</t>
  </si>
  <si>
    <t>37 GHz</t>
  </si>
  <si>
    <t>37GHz</t>
  </si>
  <si>
    <t>89GHz</t>
  </si>
  <si>
    <t>Date</t>
  </si>
  <si>
    <t>Time</t>
  </si>
  <si>
    <t>Lat</t>
  </si>
  <si>
    <t>Long</t>
  </si>
  <si>
    <t>Incidence Angle</t>
  </si>
  <si>
    <t>Record</t>
  </si>
  <si>
    <t>O</t>
  </si>
  <si>
    <t>TECPW</t>
  </si>
  <si>
    <t>T1_Load</t>
  </si>
  <si>
    <t>T2_ND</t>
  </si>
  <si>
    <t>T3_Ant</t>
  </si>
  <si>
    <t>T4_Case</t>
  </si>
  <si>
    <t>Gunn_V</t>
  </si>
  <si>
    <t>ND_V</t>
  </si>
  <si>
    <t>Vv</t>
  </si>
  <si>
    <t>Vv+nd</t>
  </si>
  <si>
    <t>Vh</t>
  </si>
  <si>
    <t>Vh+nd</t>
  </si>
  <si>
    <t>Vload</t>
  </si>
  <si>
    <t>Vload+nd</t>
  </si>
  <si>
    <t>Tb H</t>
  </si>
  <si>
    <t>Tb V</t>
  </si>
  <si>
    <t>T_P1-P2</t>
  </si>
  <si>
    <t>TECV</t>
  </si>
  <si>
    <t>19 GHz</t>
  </si>
  <si>
    <t xml:space="preserve">Tk = </t>
  </si>
  <si>
    <t>Avg  19GHz</t>
  </si>
  <si>
    <t>Avg 37GHz</t>
  </si>
  <si>
    <t>Avg 89GHz</t>
  </si>
  <si>
    <t>89 GHz</t>
  </si>
  <si>
    <t>19H</t>
  </si>
  <si>
    <t>19V</t>
  </si>
  <si>
    <t>37H</t>
  </si>
  <si>
    <t>37V</t>
  </si>
  <si>
    <t>89H</t>
  </si>
  <si>
    <t>89V</t>
  </si>
  <si>
    <t>TOA5</t>
  </si>
  <si>
    <t>Maddie_IR</t>
  </si>
  <si>
    <t>CR1000</t>
  </si>
  <si>
    <t>CR1000.Std.24</t>
  </si>
  <si>
    <t>CPU:apogee_si111_pmw.cr1.cr1</t>
  </si>
  <si>
    <t>MET</t>
  </si>
  <si>
    <t>TIMESTAMP</t>
  </si>
  <si>
    <t>RECORD</t>
  </si>
  <si>
    <t>ProgVersion</t>
  </si>
  <si>
    <t>batt_volt_Min</t>
  </si>
  <si>
    <t>PTemp_Avg</t>
  </si>
  <si>
    <t>temp_surface_Avg</t>
  </si>
  <si>
    <t>batt_volt_Std</t>
  </si>
  <si>
    <t>PTemp_Std</t>
  </si>
  <si>
    <t>temp_surface_Std</t>
  </si>
  <si>
    <t>TS</t>
  </si>
  <si>
    <t>RN</t>
  </si>
  <si>
    <t>V</t>
  </si>
  <si>
    <t>degC</t>
  </si>
  <si>
    <t>Smp</t>
  </si>
  <si>
    <t>Min</t>
  </si>
  <si>
    <t>Avg</t>
  </si>
  <si>
    <t>Std</t>
  </si>
  <si>
    <t>AVG SURFACE TEMP:</t>
  </si>
  <si>
    <t>Average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</si>
</sst>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hh:mm:ss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21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/>
    <xf numFmtId="164" fontId="0" fillId="0" borderId="0" xfId="0" applyNumberFormat="1"/>
    <xf numFmtId="2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0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21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Scan1!$V$3:$V$52</c:f>
              <c:numCache>
                <c:formatCode>General</c:formatCode>
                <c:ptCount val="50"/>
                <c:pt idx="0">
                  <c:v>231.52699999999999</c:v>
                </c:pt>
                <c:pt idx="1">
                  <c:v>227.56</c:v>
                </c:pt>
                <c:pt idx="2">
                  <c:v>216.50899999999999</c:v>
                </c:pt>
                <c:pt idx="3">
                  <c:v>199.846</c:v>
                </c:pt>
                <c:pt idx="4">
                  <c:v>215.934</c:v>
                </c:pt>
                <c:pt idx="5">
                  <c:v>209.833</c:v>
                </c:pt>
                <c:pt idx="6">
                  <c:v>234.23599999999999</c:v>
                </c:pt>
                <c:pt idx="7">
                  <c:v>233.08500000000001</c:v>
                </c:pt>
                <c:pt idx="8">
                  <c:v>235.42400000000001</c:v>
                </c:pt>
                <c:pt idx="9">
                  <c:v>240.49</c:v>
                </c:pt>
                <c:pt idx="10">
                  <c:v>236.369</c:v>
                </c:pt>
                <c:pt idx="11">
                  <c:v>226.071</c:v>
                </c:pt>
                <c:pt idx="12">
                  <c:v>217.96299999999999</c:v>
                </c:pt>
                <c:pt idx="13">
                  <c:v>205.191</c:v>
                </c:pt>
                <c:pt idx="14">
                  <c:v>188.69900000000001</c:v>
                </c:pt>
                <c:pt idx="15">
                  <c:v>195.982</c:v>
                </c:pt>
                <c:pt idx="16">
                  <c:v>214.066</c:v>
                </c:pt>
                <c:pt idx="17">
                  <c:v>187.78399999999999</c:v>
                </c:pt>
                <c:pt idx="18">
                  <c:v>233.244</c:v>
                </c:pt>
                <c:pt idx="19">
                  <c:v>230.48400000000001</c:v>
                </c:pt>
                <c:pt idx="20">
                  <c:v>237.05</c:v>
                </c:pt>
                <c:pt idx="21">
                  <c:v>236.19399999999999</c:v>
                </c:pt>
                <c:pt idx="22">
                  <c:v>233.62100000000001</c:v>
                </c:pt>
                <c:pt idx="23">
                  <c:v>225.089</c:v>
                </c:pt>
                <c:pt idx="24">
                  <c:v>216.92099999999999</c:v>
                </c:pt>
                <c:pt idx="25">
                  <c:v>204.32300000000001</c:v>
                </c:pt>
                <c:pt idx="26">
                  <c:v>191.26300000000001</c:v>
                </c:pt>
                <c:pt idx="27">
                  <c:v>187.703</c:v>
                </c:pt>
                <c:pt idx="28">
                  <c:v>211.99</c:v>
                </c:pt>
                <c:pt idx="29">
                  <c:v>189.97300000000001</c:v>
                </c:pt>
                <c:pt idx="30">
                  <c:v>231.93700000000001</c:v>
                </c:pt>
                <c:pt idx="31">
                  <c:v>238.44800000000001</c:v>
                </c:pt>
                <c:pt idx="32">
                  <c:v>236.267</c:v>
                </c:pt>
                <c:pt idx="33">
                  <c:v>236.018</c:v>
                </c:pt>
                <c:pt idx="34">
                  <c:v>234.20099999999999</c:v>
                </c:pt>
                <c:pt idx="35">
                  <c:v>230.167</c:v>
                </c:pt>
                <c:pt idx="36">
                  <c:v>210.721</c:v>
                </c:pt>
                <c:pt idx="37">
                  <c:v>200.65299999999999</c:v>
                </c:pt>
                <c:pt idx="38">
                  <c:v>191.38200000000001</c:v>
                </c:pt>
                <c:pt idx="39">
                  <c:v>184.91</c:v>
                </c:pt>
                <c:pt idx="40">
                  <c:v>214.238</c:v>
                </c:pt>
                <c:pt idx="41">
                  <c:v>192.47900000000001</c:v>
                </c:pt>
                <c:pt idx="42">
                  <c:v>236.37899999999999</c:v>
                </c:pt>
                <c:pt idx="43">
                  <c:v>236.59399999999999</c:v>
                </c:pt>
                <c:pt idx="44">
                  <c:v>234.05799999999999</c:v>
                </c:pt>
                <c:pt idx="45">
                  <c:v>231.98500000000001</c:v>
                </c:pt>
                <c:pt idx="46">
                  <c:v>226.19800000000001</c:v>
                </c:pt>
                <c:pt idx="47">
                  <c:v>221.434</c:v>
                </c:pt>
                <c:pt idx="48">
                  <c:v>216.32900000000001</c:v>
                </c:pt>
                <c:pt idx="49">
                  <c:v>222.85300000000001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C-472A-83EC-69A7486F749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Scan1!$W$3:$W$52</c:f>
              <c:numCache>
                <c:formatCode>General</c:formatCode>
                <c:ptCount val="50"/>
                <c:pt idx="0">
                  <c:v>250.09</c:v>
                </c:pt>
                <c:pt idx="1">
                  <c:v>250.35300000000001</c:v>
                </c:pt>
                <c:pt idx="2">
                  <c:v>247.994</c:v>
                </c:pt>
                <c:pt idx="3">
                  <c:v>244.96799999999999</c:v>
                </c:pt>
                <c:pt idx="4">
                  <c:v>244.75</c:v>
                </c:pt>
                <c:pt idx="5">
                  <c:v>244.32599999999999</c:v>
                </c:pt>
                <c:pt idx="6">
                  <c:v>252.47399999999999</c:v>
                </c:pt>
                <c:pt idx="7">
                  <c:v>236.327</c:v>
                </c:pt>
                <c:pt idx="8">
                  <c:v>246.97900000000001</c:v>
                </c:pt>
                <c:pt idx="9">
                  <c:v>255.16900000000001</c:v>
                </c:pt>
                <c:pt idx="10">
                  <c:v>254.523</c:v>
                </c:pt>
                <c:pt idx="11">
                  <c:v>249.74299999999999</c:v>
                </c:pt>
                <c:pt idx="12">
                  <c:v>252.18600000000001</c:v>
                </c:pt>
                <c:pt idx="13">
                  <c:v>250.511</c:v>
                </c:pt>
                <c:pt idx="14">
                  <c:v>240.91200000000001</c:v>
                </c:pt>
                <c:pt idx="15">
                  <c:v>240.52099999999999</c:v>
                </c:pt>
                <c:pt idx="16">
                  <c:v>241.815</c:v>
                </c:pt>
                <c:pt idx="17">
                  <c:v>239.66300000000001</c:v>
                </c:pt>
                <c:pt idx="18">
                  <c:v>255.167</c:v>
                </c:pt>
                <c:pt idx="19">
                  <c:v>234.267</c:v>
                </c:pt>
                <c:pt idx="20">
                  <c:v>245.274</c:v>
                </c:pt>
                <c:pt idx="21">
                  <c:v>249.19200000000001</c:v>
                </c:pt>
                <c:pt idx="22">
                  <c:v>256.58999999999997</c:v>
                </c:pt>
                <c:pt idx="23">
                  <c:v>252.399</c:v>
                </c:pt>
                <c:pt idx="24">
                  <c:v>250.143</c:v>
                </c:pt>
                <c:pt idx="25">
                  <c:v>250.53800000000001</c:v>
                </c:pt>
                <c:pt idx="26">
                  <c:v>245.464</c:v>
                </c:pt>
                <c:pt idx="27">
                  <c:v>240.62299999999999</c:v>
                </c:pt>
                <c:pt idx="28">
                  <c:v>243.273</c:v>
                </c:pt>
                <c:pt idx="29">
                  <c:v>239.78100000000001</c:v>
                </c:pt>
                <c:pt idx="30">
                  <c:v>252.91900000000001</c:v>
                </c:pt>
                <c:pt idx="31">
                  <c:v>240.93700000000001</c:v>
                </c:pt>
                <c:pt idx="32">
                  <c:v>245.803</c:v>
                </c:pt>
                <c:pt idx="33">
                  <c:v>250.501</c:v>
                </c:pt>
                <c:pt idx="34">
                  <c:v>253.98500000000001</c:v>
                </c:pt>
                <c:pt idx="35">
                  <c:v>252.422</c:v>
                </c:pt>
                <c:pt idx="36">
                  <c:v>251.851</c:v>
                </c:pt>
                <c:pt idx="37">
                  <c:v>247.90299999999999</c:v>
                </c:pt>
                <c:pt idx="38">
                  <c:v>242.23599999999999</c:v>
                </c:pt>
                <c:pt idx="39">
                  <c:v>239.79499999999999</c:v>
                </c:pt>
                <c:pt idx="40">
                  <c:v>241.536</c:v>
                </c:pt>
                <c:pt idx="41">
                  <c:v>240.29499999999999</c:v>
                </c:pt>
                <c:pt idx="42">
                  <c:v>240.511</c:v>
                </c:pt>
                <c:pt idx="43">
                  <c:v>244.12100000000001</c:v>
                </c:pt>
                <c:pt idx="44">
                  <c:v>245.285</c:v>
                </c:pt>
                <c:pt idx="45">
                  <c:v>248.56</c:v>
                </c:pt>
                <c:pt idx="46">
                  <c:v>249.98500000000001</c:v>
                </c:pt>
                <c:pt idx="47">
                  <c:v>252.26599999999999</c:v>
                </c:pt>
                <c:pt idx="48">
                  <c:v>255.43600000000001</c:v>
                </c:pt>
                <c:pt idx="49">
                  <c:v>249.19399999999999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C-472A-83EC-69A7486F7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287904"/>
        <c:axId val="446946968"/>
      </c:lineChart>
      <c:catAx>
        <c:axId val="531287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946968"/>
        <c:crosses val="autoZero"/>
        <c:auto val="1"/>
        <c:lblAlgn val="ctr"/>
        <c:lblOffset val="100"/>
        <c:noMultiLvlLbl val="0"/>
      </c:catAx>
      <c:valAx>
        <c:axId val="44694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28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Average Tb vs. Incidence Angle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Scan1!$AB$3</c:f>
              <c:strCache>
                <c:ptCount val="1"/>
                <c:pt idx="0">
                  <c:v>19H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Scan1!$AA$4:$AA$15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Scan1!$AB$4:$AB$15</c:f>
              <c:numCache>
                <c:formatCode>General</c:formatCode>
                <c:ptCount val="12"/>
                <c:pt idx="0">
                  <c:v>214.05700000000002</c:v>
                </c:pt>
                <c:pt idx="1">
                  <c:v>195.01724999999999</c:v>
                </c:pt>
                <c:pt idx="2">
                  <c:v>233.94900000000001</c:v>
                </c:pt>
                <c:pt idx="3">
                  <c:v>234.65275000000003</c:v>
                </c:pt>
                <c:pt idx="4">
                  <c:v>235.69974999999999</c:v>
                </c:pt>
                <c:pt idx="5">
                  <c:v>236.17175</c:v>
                </c:pt>
                <c:pt idx="6">
                  <c:v>232.59725</c:v>
                </c:pt>
                <c:pt idx="7">
                  <c:v>225.69024999999999</c:v>
                </c:pt>
                <c:pt idx="8">
                  <c:v>218.69220000000001</c:v>
                </c:pt>
                <c:pt idx="9">
                  <c:v>212.11599999999999</c:v>
                </c:pt>
                <c:pt idx="10">
                  <c:v>196.96325000000002</c:v>
                </c:pt>
                <c:pt idx="11">
                  <c:v>192.11025000000001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A-4F41-896E-E7D430E2373D}"/>
            </c:ext>
          </c:extLst>
        </c:ser>
        <c:ser>
          <c:idx val="1"/>
          <c:order val="1"/>
          <c:tx>
            <c:strRef>
              <c:f>Scan1!$AC$3</c:f>
              <c:strCache>
                <c:ptCount val="1"/>
                <c:pt idx="0">
                  <c:v>19V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Scan1!$AA$4:$AA$15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Scan1!$AC$4:$AC$15</c:f>
              <c:numCache>
                <c:formatCode>General</c:formatCode>
                <c:ptCount val="12"/>
                <c:pt idx="0">
                  <c:v>242.84350000000001</c:v>
                </c:pt>
                <c:pt idx="1">
                  <c:v>241.01624999999999</c:v>
                </c:pt>
                <c:pt idx="2">
                  <c:v>250.26774999999998</c:v>
                </c:pt>
                <c:pt idx="3">
                  <c:v>238.91299999999998</c:v>
                </c:pt>
                <c:pt idx="4">
                  <c:v>245.83525</c:v>
                </c:pt>
                <c:pt idx="5">
                  <c:v>250.85550000000001</c:v>
                </c:pt>
                <c:pt idx="6">
                  <c:v>253.77074999999999</c:v>
                </c:pt>
                <c:pt idx="7">
                  <c:v>251.70749999999998</c:v>
                </c:pt>
                <c:pt idx="8">
                  <c:v>251.94120000000004</c:v>
                </c:pt>
                <c:pt idx="9">
                  <c:v>249.69980000000001</c:v>
                </c:pt>
                <c:pt idx="10">
                  <c:v>244.1515</c:v>
                </c:pt>
                <c:pt idx="11">
                  <c:v>241.47674999999998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A-4F41-896E-E7D430E2373D}"/>
            </c:ext>
          </c:extLst>
        </c:ser>
        <c:ser>
          <c:idx val="2"/>
          <c:order val="2"/>
          <c:tx>
            <c:strRef>
              <c:f>Scan1!$AD$3</c:f>
              <c:strCache>
                <c:ptCount val="1"/>
                <c:pt idx="0">
                  <c:v>37H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Scan1!$AA$4:$AA$15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Scan1!$AD$4:$AD$15</c:f>
              <c:numCache>
                <c:formatCode>0.000</c:formatCode>
                <c:ptCount val="12"/>
                <c:pt idx="0">
                  <c:v>196.27499999999998</c:v>
                </c:pt>
                <c:pt idx="1">
                  <c:v>219.85524999999998</c:v>
                </c:pt>
                <c:pt idx="2">
                  <c:v>226.73875000000001</c:v>
                </c:pt>
                <c:pt idx="3">
                  <c:v>229.68825000000001</c:v>
                </c:pt>
                <c:pt idx="4">
                  <c:v>230.2475</c:v>
                </c:pt>
                <c:pt idx="5">
                  <c:v>220.28899999999999</c:v>
                </c:pt>
                <c:pt idx="6">
                  <c:v>216.86725000000001</c:v>
                </c:pt>
                <c:pt idx="7">
                  <c:v>207.666</c:v>
                </c:pt>
                <c:pt idx="8">
                  <c:v>201.97060000000002</c:v>
                </c:pt>
                <c:pt idx="9">
                  <c:v>198.30860000000001</c:v>
                </c:pt>
                <c:pt idx="10">
                  <c:v>197.09219999999999</c:v>
                </c:pt>
                <c:pt idx="11">
                  <c:v>198.58350000000002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A-4F41-896E-E7D430E2373D}"/>
            </c:ext>
          </c:extLst>
        </c:ser>
        <c:ser>
          <c:idx val="3"/>
          <c:order val="3"/>
          <c:tx>
            <c:strRef>
              <c:f>Scan1!$AE$3</c:f>
              <c:strCache>
                <c:ptCount val="1"/>
                <c:pt idx="0">
                  <c:v>37V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Scan1!$AA$4:$AA$15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Scan1!$AE$4:$AE$15</c:f>
              <c:numCache>
                <c:formatCode>0.000</c:formatCode>
                <c:ptCount val="12"/>
                <c:pt idx="0">
                  <c:v>220.94299999999998</c:v>
                </c:pt>
                <c:pt idx="1">
                  <c:v>237.45775</c:v>
                </c:pt>
                <c:pt idx="2">
                  <c:v>237.47025000000002</c:v>
                </c:pt>
                <c:pt idx="3">
                  <c:v>243.602</c:v>
                </c:pt>
                <c:pt idx="4">
                  <c:v>248.23274999999998</c:v>
                </c:pt>
                <c:pt idx="5">
                  <c:v>241.46974999999998</c:v>
                </c:pt>
                <c:pt idx="6">
                  <c:v>240.87975</c:v>
                </c:pt>
                <c:pt idx="7">
                  <c:v>236.57374999999999</c:v>
                </c:pt>
                <c:pt idx="8">
                  <c:v>232.11059999999998</c:v>
                </c:pt>
                <c:pt idx="9">
                  <c:v>231.0574</c:v>
                </c:pt>
                <c:pt idx="10">
                  <c:v>222.70680000000002</c:v>
                </c:pt>
                <c:pt idx="11">
                  <c:v>220.39224999999999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A-4F41-896E-E7D430E2373D}"/>
            </c:ext>
          </c:extLst>
        </c:ser>
        <c:ser>
          <c:idx val="4"/>
          <c:order val="4"/>
          <c:tx>
            <c:strRef>
              <c:f>Scan1!$AF$3</c:f>
              <c:strCache>
                <c:ptCount val="1"/>
                <c:pt idx="0">
                  <c:v>89H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Scan1!$AA$4:$AA$15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Scan1!$AF$4:$AF$15</c:f>
              <c:numCache>
                <c:formatCode>0.000</c:formatCode>
                <c:ptCount val="12"/>
                <c:pt idx="0">
                  <c:v>182.12549999999999</c:v>
                </c:pt>
                <c:pt idx="1">
                  <c:v>198.98349999999999</c:v>
                </c:pt>
                <c:pt idx="2">
                  <c:v>206.59125</c:v>
                </c:pt>
                <c:pt idx="3">
                  <c:v>207.27550000000002</c:v>
                </c:pt>
                <c:pt idx="4">
                  <c:v>207.476</c:v>
                </c:pt>
                <c:pt idx="5">
                  <c:v>199.98624999999998</c:v>
                </c:pt>
                <c:pt idx="6">
                  <c:v>194.26</c:v>
                </c:pt>
                <c:pt idx="7">
                  <c:v>190.14400000000001</c:v>
                </c:pt>
                <c:pt idx="8">
                  <c:v>180.86280000000002</c:v>
                </c:pt>
                <c:pt idx="9">
                  <c:v>177.98120000000003</c:v>
                </c:pt>
                <c:pt idx="10">
                  <c:v>174.39574999999999</c:v>
                </c:pt>
                <c:pt idx="11">
                  <c:v>176.57325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7A-4F41-896E-E7D430E2373D}"/>
            </c:ext>
          </c:extLst>
        </c:ser>
        <c:ser>
          <c:idx val="5"/>
          <c:order val="5"/>
          <c:tx>
            <c:strRef>
              <c:f>Scan1!$AG$3</c:f>
              <c:strCache>
                <c:ptCount val="1"/>
                <c:pt idx="0">
                  <c:v>89V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Scan1!$AA$4:$AA$15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Scan1!$AG$4:$AG$15</c:f>
              <c:numCache>
                <c:formatCode>0.000</c:formatCode>
                <c:ptCount val="12"/>
                <c:pt idx="0">
                  <c:v>192.25624999999999</c:v>
                </c:pt>
                <c:pt idx="1">
                  <c:v>210.827</c:v>
                </c:pt>
                <c:pt idx="2">
                  <c:v>211.60749999999999</c:v>
                </c:pt>
                <c:pt idx="3">
                  <c:v>216.071</c:v>
                </c:pt>
                <c:pt idx="4">
                  <c:v>219.67624999999998</c:v>
                </c:pt>
                <c:pt idx="5">
                  <c:v>212.81324999999998</c:v>
                </c:pt>
                <c:pt idx="6">
                  <c:v>208.77550000000002</c:v>
                </c:pt>
                <c:pt idx="7">
                  <c:v>206.19574999999998</c:v>
                </c:pt>
                <c:pt idx="8">
                  <c:v>195.65540000000001</c:v>
                </c:pt>
                <c:pt idx="9">
                  <c:v>195.21440000000001</c:v>
                </c:pt>
                <c:pt idx="10">
                  <c:v>187.88024999999999</c:v>
                </c:pt>
                <c:pt idx="11">
                  <c:v>187.30850000000001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7A-4F41-896E-E7D430E23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951304"/>
        <c:axId val="501957536"/>
      </c:lineChart>
      <c:catAx>
        <c:axId val="50195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957536"/>
        <c:crosses val="autoZero"/>
        <c:auto val="1"/>
        <c:lblAlgn val="ctr"/>
        <c:lblOffset val="100"/>
        <c:noMultiLvlLbl val="0"/>
      </c:catAx>
      <c:valAx>
        <c:axId val="50195753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95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Scan2!$V$3:$V$47</c:f>
              <c:numCache>
                <c:formatCode>General</c:formatCode>
                <c:ptCount val="45"/>
                <c:pt idx="0">
                  <c:v>239.09899999999999</c:v>
                </c:pt>
                <c:pt idx="1">
                  <c:v>223.233</c:v>
                </c:pt>
                <c:pt idx="2">
                  <c:v>230.61600000000001</c:v>
                </c:pt>
                <c:pt idx="3">
                  <c:v>240.779</c:v>
                </c:pt>
                <c:pt idx="4">
                  <c:v>239.12700000000001</c:v>
                </c:pt>
                <c:pt idx="5">
                  <c:v>212.09399999999999</c:v>
                </c:pt>
                <c:pt idx="6">
                  <c:v>209.97200000000001</c:v>
                </c:pt>
                <c:pt idx="7">
                  <c:v>208.37299999999999</c:v>
                </c:pt>
                <c:pt idx="8">
                  <c:v>232.25899999999999</c:v>
                </c:pt>
                <c:pt idx="9">
                  <c:v>236.227</c:v>
                </c:pt>
                <c:pt idx="10">
                  <c:v>232.904</c:v>
                </c:pt>
                <c:pt idx="11">
                  <c:v>227.571</c:v>
                </c:pt>
                <c:pt idx="12">
                  <c:v>224.79499999999999</c:v>
                </c:pt>
                <c:pt idx="13">
                  <c:v>222.517</c:v>
                </c:pt>
                <c:pt idx="14">
                  <c:v>221.9</c:v>
                </c:pt>
                <c:pt idx="15">
                  <c:v>232.541</c:v>
                </c:pt>
                <c:pt idx="16">
                  <c:v>235.86699999999999</c:v>
                </c:pt>
                <c:pt idx="17">
                  <c:v>218.14699999999999</c:v>
                </c:pt>
                <c:pt idx="18">
                  <c:v>210.41499999999999</c:v>
                </c:pt>
                <c:pt idx="19">
                  <c:v>217.13499999999999</c:v>
                </c:pt>
                <c:pt idx="20">
                  <c:v>239.88499999999999</c:v>
                </c:pt>
                <c:pt idx="21">
                  <c:v>236.20099999999999</c:v>
                </c:pt>
                <c:pt idx="22">
                  <c:v>232.07900000000001</c:v>
                </c:pt>
                <c:pt idx="23">
                  <c:v>226.185</c:v>
                </c:pt>
                <c:pt idx="24">
                  <c:v>224.94399999999999</c:v>
                </c:pt>
                <c:pt idx="25">
                  <c:v>221.41499999999999</c:v>
                </c:pt>
                <c:pt idx="26">
                  <c:v>229.42599999999999</c:v>
                </c:pt>
                <c:pt idx="27">
                  <c:v>239.59700000000001</c:v>
                </c:pt>
                <c:pt idx="28">
                  <c:v>235.43100000000001</c:v>
                </c:pt>
                <c:pt idx="29">
                  <c:v>216.68799999999999</c:v>
                </c:pt>
                <c:pt idx="30">
                  <c:v>203.98599999999999</c:v>
                </c:pt>
                <c:pt idx="31">
                  <c:v>216.613</c:v>
                </c:pt>
                <c:pt idx="32">
                  <c:v>229.95699999999999</c:v>
                </c:pt>
                <c:pt idx="33">
                  <c:v>236.26</c:v>
                </c:pt>
                <c:pt idx="34">
                  <c:v>231.64</c:v>
                </c:pt>
                <c:pt idx="35">
                  <c:v>226.25</c:v>
                </c:pt>
                <c:pt idx="36">
                  <c:v>225.88900000000001</c:v>
                </c:pt>
                <c:pt idx="37">
                  <c:v>223.48400000000001</c:v>
                </c:pt>
                <c:pt idx="38">
                  <c:v>222.69200000000001</c:v>
                </c:pt>
                <c:pt idx="39">
                  <c:v>237.69900000000001</c:v>
                </c:pt>
                <c:pt idx="40">
                  <c:v>226.96600000000001</c:v>
                </c:pt>
                <c:pt idx="41">
                  <c:v>207.501</c:v>
                </c:pt>
                <c:pt idx="42">
                  <c:v>205.36600000000001</c:v>
                </c:pt>
                <c:pt idx="43">
                  <c:v>215.89400000000001</c:v>
                </c:pt>
                <c:pt idx="44">
                  <c:v>213.55500000000001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8-40CE-99A1-275A45F9751A}"/>
            </c:ext>
          </c:extLst>
        </c:ser>
        <c:ser>
          <c:idx val="1"/>
          <c:order val="1"/>
          <c:tx>
            <c:v>19V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Scan2!$W$3:$W$47</c:f>
              <c:numCache>
                <c:formatCode>General</c:formatCode>
                <c:ptCount val="45"/>
                <c:pt idx="0">
                  <c:v>255.68700000000001</c:v>
                </c:pt>
                <c:pt idx="1">
                  <c:v>251.18899999999999</c:v>
                </c:pt>
                <c:pt idx="2">
                  <c:v>252.56200000000001</c:v>
                </c:pt>
                <c:pt idx="3">
                  <c:v>255.89099999999999</c:v>
                </c:pt>
                <c:pt idx="4">
                  <c:v>255.619</c:v>
                </c:pt>
                <c:pt idx="5">
                  <c:v>241.88900000000001</c:v>
                </c:pt>
                <c:pt idx="6">
                  <c:v>235.53899999999999</c:v>
                </c:pt>
                <c:pt idx="7">
                  <c:v>238.512</c:v>
                </c:pt>
                <c:pt idx="8">
                  <c:v>247.69499999999999</c:v>
                </c:pt>
                <c:pt idx="9">
                  <c:v>247.22300000000001</c:v>
                </c:pt>
                <c:pt idx="10">
                  <c:v>247.84899999999999</c:v>
                </c:pt>
                <c:pt idx="11">
                  <c:v>249.67599999999999</c:v>
                </c:pt>
                <c:pt idx="12">
                  <c:v>253.91800000000001</c:v>
                </c:pt>
                <c:pt idx="13">
                  <c:v>253.351</c:v>
                </c:pt>
                <c:pt idx="14">
                  <c:v>252.08699999999999</c:v>
                </c:pt>
                <c:pt idx="15">
                  <c:v>254.071</c:v>
                </c:pt>
                <c:pt idx="16">
                  <c:v>254.584</c:v>
                </c:pt>
                <c:pt idx="17">
                  <c:v>248.16300000000001</c:v>
                </c:pt>
                <c:pt idx="18">
                  <c:v>234.63300000000001</c:v>
                </c:pt>
                <c:pt idx="19">
                  <c:v>247.47900000000001</c:v>
                </c:pt>
                <c:pt idx="20">
                  <c:v>244.09</c:v>
                </c:pt>
                <c:pt idx="21">
                  <c:v>245.40700000000001</c:v>
                </c:pt>
                <c:pt idx="22">
                  <c:v>247.84899999999999</c:v>
                </c:pt>
                <c:pt idx="23">
                  <c:v>251.27199999999999</c:v>
                </c:pt>
                <c:pt idx="24">
                  <c:v>254.78200000000001</c:v>
                </c:pt>
                <c:pt idx="25">
                  <c:v>252.56899999999999</c:v>
                </c:pt>
                <c:pt idx="26">
                  <c:v>253.77099999999999</c:v>
                </c:pt>
                <c:pt idx="27">
                  <c:v>255.386</c:v>
                </c:pt>
                <c:pt idx="28">
                  <c:v>254.63300000000001</c:v>
                </c:pt>
                <c:pt idx="29">
                  <c:v>247.98</c:v>
                </c:pt>
                <c:pt idx="30">
                  <c:v>233.852</c:v>
                </c:pt>
                <c:pt idx="31">
                  <c:v>247.63800000000001</c:v>
                </c:pt>
                <c:pt idx="32">
                  <c:v>248.28700000000001</c:v>
                </c:pt>
                <c:pt idx="33">
                  <c:v>245.11500000000001</c:v>
                </c:pt>
                <c:pt idx="34">
                  <c:v>247.95</c:v>
                </c:pt>
                <c:pt idx="35">
                  <c:v>250.83600000000001</c:v>
                </c:pt>
                <c:pt idx="36">
                  <c:v>254.155</c:v>
                </c:pt>
                <c:pt idx="37">
                  <c:v>253.898</c:v>
                </c:pt>
                <c:pt idx="38">
                  <c:v>252.351</c:v>
                </c:pt>
                <c:pt idx="39">
                  <c:v>255.077</c:v>
                </c:pt>
                <c:pt idx="40">
                  <c:v>252.16</c:v>
                </c:pt>
                <c:pt idx="41">
                  <c:v>239.28399999999999</c:v>
                </c:pt>
                <c:pt idx="42">
                  <c:v>236.21199999999999</c:v>
                </c:pt>
                <c:pt idx="43">
                  <c:v>252.71</c:v>
                </c:pt>
                <c:pt idx="44">
                  <c:v>255.934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8-40CE-99A1-275A45F9751A}"/>
            </c:ext>
          </c:extLst>
        </c:ser>
        <c:ser>
          <c:idx val="2"/>
          <c:order val="2"/>
          <c:tx>
            <c:v>37H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Scan2!$W$51:$W$95</c:f>
              <c:numCache>
                <c:formatCode>General</c:formatCode>
                <c:ptCount val="45"/>
                <c:pt idx="0">
                  <c:v>230.31</c:v>
                </c:pt>
                <c:pt idx="1">
                  <c:v>243.321</c:v>
                </c:pt>
                <c:pt idx="2">
                  <c:v>232.107</c:v>
                </c:pt>
                <c:pt idx="3">
                  <c:v>217.21600000000001</c:v>
                </c:pt>
                <c:pt idx="4">
                  <c:v>206.697</c:v>
                </c:pt>
                <c:pt idx="5">
                  <c:v>205.60599999999999</c:v>
                </c:pt>
                <c:pt idx="6">
                  <c:v>238.88800000000001</c:v>
                </c:pt>
                <c:pt idx="7">
                  <c:v>238.64699999999999</c:v>
                </c:pt>
                <c:pt idx="8">
                  <c:v>238.988</c:v>
                </c:pt>
                <c:pt idx="9">
                  <c:v>233.79</c:v>
                </c:pt>
                <c:pt idx="10">
                  <c:v>229.738</c:v>
                </c:pt>
                <c:pt idx="11">
                  <c:v>216.55600000000001</c:v>
                </c:pt>
                <c:pt idx="12">
                  <c:v>224.215</c:v>
                </c:pt>
                <c:pt idx="13">
                  <c:v>243.21100000000001</c:v>
                </c:pt>
                <c:pt idx="14">
                  <c:v>230.70500000000001</c:v>
                </c:pt>
                <c:pt idx="15">
                  <c:v>215.61500000000001</c:v>
                </c:pt>
                <c:pt idx="16">
                  <c:v>206.90899999999999</c:v>
                </c:pt>
                <c:pt idx="17">
                  <c:v>205.18600000000001</c:v>
                </c:pt>
                <c:pt idx="18">
                  <c:v>247.48599999999999</c:v>
                </c:pt>
                <c:pt idx="19">
                  <c:v>242.52500000000001</c:v>
                </c:pt>
                <c:pt idx="20">
                  <c:v>239.50800000000001</c:v>
                </c:pt>
                <c:pt idx="21">
                  <c:v>234.255</c:v>
                </c:pt>
                <c:pt idx="22">
                  <c:v>230.22499999999999</c:v>
                </c:pt>
                <c:pt idx="23">
                  <c:v>216.751</c:v>
                </c:pt>
                <c:pt idx="24">
                  <c:v>225.09200000000001</c:v>
                </c:pt>
                <c:pt idx="25">
                  <c:v>243.18199999999999</c:v>
                </c:pt>
                <c:pt idx="26">
                  <c:v>230.58600000000001</c:v>
                </c:pt>
                <c:pt idx="27">
                  <c:v>215.51900000000001</c:v>
                </c:pt>
                <c:pt idx="28">
                  <c:v>207.881</c:v>
                </c:pt>
                <c:pt idx="29">
                  <c:v>205.554</c:v>
                </c:pt>
                <c:pt idx="30">
                  <c:v>238.685</c:v>
                </c:pt>
                <c:pt idx="31">
                  <c:v>242.42500000000001</c:v>
                </c:pt>
                <c:pt idx="32">
                  <c:v>239.65</c:v>
                </c:pt>
                <c:pt idx="33">
                  <c:v>234.232</c:v>
                </c:pt>
                <c:pt idx="34">
                  <c:v>230.572</c:v>
                </c:pt>
                <c:pt idx="35">
                  <c:v>217.13499999999999</c:v>
                </c:pt>
                <c:pt idx="36">
                  <c:v>224.71799999999999</c:v>
                </c:pt>
                <c:pt idx="37">
                  <c:v>243.15199999999999</c:v>
                </c:pt>
                <c:pt idx="38">
                  <c:v>230.68199999999999</c:v>
                </c:pt>
                <c:pt idx="39">
                  <c:v>215.73</c:v>
                </c:pt>
                <c:pt idx="40">
                  <c:v>217.36500000000001</c:v>
                </c:pt>
                <c:pt idx="41">
                  <c:v>211.59800000000001</c:v>
                </c:pt>
                <c:pt idx="42">
                  <c:v>215.309</c:v>
                </c:pt>
                <c:pt idx="43">
                  <c:v>228.69800000000001</c:v>
                </c:pt>
                <c:pt idx="44">
                  <c:v>239.74100000000001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5-4001-986B-79F251D1934F}"/>
            </c:ext>
          </c:extLst>
        </c:ser>
        <c:ser>
          <c:idx val="3"/>
          <c:order val="3"/>
          <c:tx>
            <c:v>37V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Scan2!$X$51:$X$95</c:f>
              <c:numCache>
                <c:formatCode>General</c:formatCode>
                <c:ptCount val="45"/>
                <c:pt idx="0">
                  <c:v>247.34100000000001</c:v>
                </c:pt>
                <c:pt idx="1">
                  <c:v>255.14</c:v>
                </c:pt>
                <c:pt idx="2">
                  <c:v>248.81</c:v>
                </c:pt>
                <c:pt idx="3">
                  <c:v>240.09100000000001</c:v>
                </c:pt>
                <c:pt idx="4">
                  <c:v>232.20599999999999</c:v>
                </c:pt>
                <c:pt idx="5">
                  <c:v>230.31200000000001</c:v>
                </c:pt>
                <c:pt idx="6">
                  <c:v>252.67099999999999</c:v>
                </c:pt>
                <c:pt idx="7">
                  <c:v>251.994</c:v>
                </c:pt>
                <c:pt idx="8">
                  <c:v>252.12799999999999</c:v>
                </c:pt>
                <c:pt idx="9">
                  <c:v>252.01300000000001</c:v>
                </c:pt>
                <c:pt idx="10">
                  <c:v>252.40700000000001</c:v>
                </c:pt>
                <c:pt idx="11">
                  <c:v>242.42</c:v>
                </c:pt>
                <c:pt idx="12">
                  <c:v>245.303</c:v>
                </c:pt>
                <c:pt idx="13">
                  <c:v>255.01499999999999</c:v>
                </c:pt>
                <c:pt idx="14">
                  <c:v>248.565</c:v>
                </c:pt>
                <c:pt idx="15">
                  <c:v>239.876</c:v>
                </c:pt>
                <c:pt idx="16">
                  <c:v>232.22900000000001</c:v>
                </c:pt>
                <c:pt idx="17">
                  <c:v>230.29599999999999</c:v>
                </c:pt>
                <c:pt idx="18">
                  <c:v>254.07599999999999</c:v>
                </c:pt>
                <c:pt idx="19">
                  <c:v>253.18</c:v>
                </c:pt>
                <c:pt idx="20">
                  <c:v>253.12299999999999</c:v>
                </c:pt>
                <c:pt idx="21">
                  <c:v>252.435</c:v>
                </c:pt>
                <c:pt idx="22">
                  <c:v>252.61099999999999</c:v>
                </c:pt>
                <c:pt idx="23">
                  <c:v>242.577</c:v>
                </c:pt>
                <c:pt idx="24">
                  <c:v>245.864</c:v>
                </c:pt>
                <c:pt idx="25">
                  <c:v>255.12</c:v>
                </c:pt>
                <c:pt idx="26">
                  <c:v>248.77799999999999</c:v>
                </c:pt>
                <c:pt idx="27">
                  <c:v>240.25899999999999</c:v>
                </c:pt>
                <c:pt idx="28">
                  <c:v>233.09800000000001</c:v>
                </c:pt>
                <c:pt idx="29">
                  <c:v>230.809</c:v>
                </c:pt>
                <c:pt idx="30">
                  <c:v>252.93600000000001</c:v>
                </c:pt>
                <c:pt idx="31">
                  <c:v>253.12</c:v>
                </c:pt>
                <c:pt idx="32">
                  <c:v>253.26400000000001</c:v>
                </c:pt>
                <c:pt idx="33">
                  <c:v>252.57</c:v>
                </c:pt>
                <c:pt idx="34">
                  <c:v>252.90799999999999</c:v>
                </c:pt>
                <c:pt idx="35">
                  <c:v>242.85400000000001</c:v>
                </c:pt>
                <c:pt idx="36">
                  <c:v>245.76</c:v>
                </c:pt>
                <c:pt idx="37">
                  <c:v>255.09200000000001</c:v>
                </c:pt>
                <c:pt idx="38">
                  <c:v>248.81</c:v>
                </c:pt>
                <c:pt idx="39">
                  <c:v>240.57900000000001</c:v>
                </c:pt>
                <c:pt idx="40">
                  <c:v>241.90299999999999</c:v>
                </c:pt>
                <c:pt idx="41">
                  <c:v>235.04599999999999</c:v>
                </c:pt>
                <c:pt idx="42">
                  <c:v>242.39699999999999</c:v>
                </c:pt>
                <c:pt idx="43">
                  <c:v>242.773</c:v>
                </c:pt>
                <c:pt idx="44">
                  <c:v>245.04599999999999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5-4001-986B-79F251D1934F}"/>
            </c:ext>
          </c:extLst>
        </c:ser>
        <c:ser>
          <c:idx val="4"/>
          <c:order val="4"/>
          <c:tx>
            <c:v>89H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Scan2!$W$99:$W$143</c:f>
              <c:numCache>
                <c:formatCode>General</c:formatCode>
                <c:ptCount val="45"/>
                <c:pt idx="0">
                  <c:v>203.65899999999999</c:v>
                </c:pt>
                <c:pt idx="1">
                  <c:v>213.965</c:v>
                </c:pt>
                <c:pt idx="2">
                  <c:v>224.696</c:v>
                </c:pt>
                <c:pt idx="3">
                  <c:v>215.28</c:v>
                </c:pt>
                <c:pt idx="4">
                  <c:v>199.96700000000001</c:v>
                </c:pt>
                <c:pt idx="5">
                  <c:v>183.816</c:v>
                </c:pt>
                <c:pt idx="6">
                  <c:v>206.578</c:v>
                </c:pt>
                <c:pt idx="7">
                  <c:v>216.02</c:v>
                </c:pt>
                <c:pt idx="8">
                  <c:v>232.97300000000001</c:v>
                </c:pt>
                <c:pt idx="9">
                  <c:v>224.679</c:v>
                </c:pt>
                <c:pt idx="10">
                  <c:v>217.20400000000001</c:v>
                </c:pt>
                <c:pt idx="11">
                  <c:v>208.66200000000001</c:v>
                </c:pt>
                <c:pt idx="12">
                  <c:v>202.71100000000001</c:v>
                </c:pt>
                <c:pt idx="13">
                  <c:v>223.99</c:v>
                </c:pt>
                <c:pt idx="14">
                  <c:v>224.31200000000001</c:v>
                </c:pt>
                <c:pt idx="15">
                  <c:v>213.01599999999999</c:v>
                </c:pt>
                <c:pt idx="16">
                  <c:v>198.215</c:v>
                </c:pt>
                <c:pt idx="17">
                  <c:v>183.017</c:v>
                </c:pt>
                <c:pt idx="18">
                  <c:v>242.46100000000001</c:v>
                </c:pt>
                <c:pt idx="19">
                  <c:v>240.22800000000001</c:v>
                </c:pt>
                <c:pt idx="20">
                  <c:v>234.11500000000001</c:v>
                </c:pt>
                <c:pt idx="21">
                  <c:v>226.19900000000001</c:v>
                </c:pt>
                <c:pt idx="22">
                  <c:v>216.53700000000001</c:v>
                </c:pt>
                <c:pt idx="23">
                  <c:v>208.50399999999999</c:v>
                </c:pt>
                <c:pt idx="24">
                  <c:v>200.48</c:v>
                </c:pt>
                <c:pt idx="25">
                  <c:v>214.173</c:v>
                </c:pt>
                <c:pt idx="26">
                  <c:v>222.172</c:v>
                </c:pt>
                <c:pt idx="27">
                  <c:v>214.72300000000001</c:v>
                </c:pt>
                <c:pt idx="28">
                  <c:v>201.13200000000001</c:v>
                </c:pt>
                <c:pt idx="29">
                  <c:v>186.34299999999999</c:v>
                </c:pt>
                <c:pt idx="30">
                  <c:v>209.18100000000001</c:v>
                </c:pt>
                <c:pt idx="31">
                  <c:v>218.98</c:v>
                </c:pt>
                <c:pt idx="32">
                  <c:v>233.108</c:v>
                </c:pt>
                <c:pt idx="33">
                  <c:v>226.11600000000001</c:v>
                </c:pt>
                <c:pt idx="34">
                  <c:v>214.10599999999999</c:v>
                </c:pt>
                <c:pt idx="35">
                  <c:v>210.40299999999999</c:v>
                </c:pt>
                <c:pt idx="36">
                  <c:v>200.67400000000001</c:v>
                </c:pt>
                <c:pt idx="37">
                  <c:v>212.084</c:v>
                </c:pt>
                <c:pt idx="38">
                  <c:v>223.97800000000001</c:v>
                </c:pt>
                <c:pt idx="39">
                  <c:v>213.9</c:v>
                </c:pt>
                <c:pt idx="40">
                  <c:v>186.79599999999999</c:v>
                </c:pt>
                <c:pt idx="41">
                  <c:v>188</c:v>
                </c:pt>
                <c:pt idx="42">
                  <c:v>186.16399999999999</c:v>
                </c:pt>
                <c:pt idx="43">
                  <c:v>195.40799999999999</c:v>
                </c:pt>
                <c:pt idx="44">
                  <c:v>219.333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85-4001-986B-79F251D1934F}"/>
            </c:ext>
          </c:extLst>
        </c:ser>
        <c:ser>
          <c:idx val="5"/>
          <c:order val="5"/>
          <c:tx>
            <c:v>89V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Scan2!$X$99:$X$143</c:f>
              <c:numCache>
                <c:formatCode>General</c:formatCode>
                <c:ptCount val="45"/>
                <c:pt idx="0">
                  <c:v>215.86099999999999</c:v>
                </c:pt>
                <c:pt idx="1">
                  <c:v>224.739</c:v>
                </c:pt>
                <c:pt idx="2">
                  <c:v>235.333</c:v>
                </c:pt>
                <c:pt idx="3">
                  <c:v>226.05199999999999</c:v>
                </c:pt>
                <c:pt idx="4">
                  <c:v>215.124</c:v>
                </c:pt>
                <c:pt idx="5">
                  <c:v>199.87100000000001</c:v>
                </c:pt>
                <c:pt idx="6">
                  <c:v>220.358</c:v>
                </c:pt>
                <c:pt idx="7">
                  <c:v>227.59800000000001</c:v>
                </c:pt>
                <c:pt idx="8">
                  <c:v>240.131</c:v>
                </c:pt>
                <c:pt idx="9">
                  <c:v>234.977</c:v>
                </c:pt>
                <c:pt idx="10">
                  <c:v>230.072</c:v>
                </c:pt>
                <c:pt idx="11">
                  <c:v>224.47</c:v>
                </c:pt>
                <c:pt idx="12">
                  <c:v>216.74700000000001</c:v>
                </c:pt>
                <c:pt idx="13">
                  <c:v>233.161</c:v>
                </c:pt>
                <c:pt idx="14">
                  <c:v>234.69900000000001</c:v>
                </c:pt>
                <c:pt idx="15">
                  <c:v>225.66</c:v>
                </c:pt>
                <c:pt idx="16">
                  <c:v>213.96799999999999</c:v>
                </c:pt>
                <c:pt idx="17">
                  <c:v>200.351</c:v>
                </c:pt>
                <c:pt idx="18">
                  <c:v>246.733</c:v>
                </c:pt>
                <c:pt idx="19">
                  <c:v>245.15899999999999</c:v>
                </c:pt>
                <c:pt idx="20">
                  <c:v>241.661</c:v>
                </c:pt>
                <c:pt idx="21">
                  <c:v>235.624</c:v>
                </c:pt>
                <c:pt idx="22">
                  <c:v>230.30699999999999</c:v>
                </c:pt>
                <c:pt idx="23">
                  <c:v>224.54499999999999</c:v>
                </c:pt>
                <c:pt idx="24">
                  <c:v>216.71799999999999</c:v>
                </c:pt>
                <c:pt idx="25">
                  <c:v>227.178</c:v>
                </c:pt>
                <c:pt idx="26">
                  <c:v>232.32499999999999</c:v>
                </c:pt>
                <c:pt idx="27">
                  <c:v>227.56299999999999</c:v>
                </c:pt>
                <c:pt idx="28">
                  <c:v>216.77799999999999</c:v>
                </c:pt>
                <c:pt idx="29">
                  <c:v>203.37799999999999</c:v>
                </c:pt>
                <c:pt idx="30">
                  <c:v>223.12100000000001</c:v>
                </c:pt>
                <c:pt idx="31">
                  <c:v>231.10400000000001</c:v>
                </c:pt>
                <c:pt idx="32">
                  <c:v>241.06800000000001</c:v>
                </c:pt>
                <c:pt idx="33">
                  <c:v>237.27799999999999</c:v>
                </c:pt>
                <c:pt idx="34">
                  <c:v>227.952</c:v>
                </c:pt>
                <c:pt idx="35">
                  <c:v>224.74299999999999</c:v>
                </c:pt>
                <c:pt idx="36">
                  <c:v>215.80600000000001</c:v>
                </c:pt>
                <c:pt idx="37">
                  <c:v>224.73400000000001</c:v>
                </c:pt>
                <c:pt idx="38">
                  <c:v>234.523</c:v>
                </c:pt>
                <c:pt idx="39">
                  <c:v>227.316</c:v>
                </c:pt>
                <c:pt idx="40">
                  <c:v>204.56399999999999</c:v>
                </c:pt>
                <c:pt idx="41">
                  <c:v>203.91200000000001</c:v>
                </c:pt>
                <c:pt idx="42">
                  <c:v>203.102</c:v>
                </c:pt>
                <c:pt idx="43">
                  <c:v>210.00899999999999</c:v>
                </c:pt>
                <c:pt idx="44">
                  <c:v>223.91499999999999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85-4001-986B-79F251D1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677496"/>
        <c:axId val="527676184"/>
      </c:lineChart>
      <c:catAx>
        <c:axId val="527677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676184"/>
        <c:crosses val="autoZero"/>
        <c:auto val="1"/>
        <c:lblAlgn val="ctr"/>
        <c:lblOffset val="100"/>
        <c:noMultiLvlLbl val="0"/>
      </c:catAx>
      <c:valAx>
        <c:axId val="52767618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67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Frazil Ice Scan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'Frazil Ice'!$V$3:$V$37</c:f>
              <c:numCache>
                <c:formatCode>General</c:formatCode>
                <c:ptCount val="35"/>
                <c:pt idx="0">
                  <c:v>119.438</c:v>
                </c:pt>
                <c:pt idx="1">
                  <c:v>119.334</c:v>
                </c:pt>
                <c:pt idx="2">
                  <c:v>110.462</c:v>
                </c:pt>
                <c:pt idx="3">
                  <c:v>104.842</c:v>
                </c:pt>
                <c:pt idx="4">
                  <c:v>102.614</c:v>
                </c:pt>
                <c:pt idx="5">
                  <c:v>100.986</c:v>
                </c:pt>
                <c:pt idx="6">
                  <c:v>107.55800000000001</c:v>
                </c:pt>
                <c:pt idx="7">
                  <c:v>101.48</c:v>
                </c:pt>
                <c:pt idx="8">
                  <c:v>88.775999999999996</c:v>
                </c:pt>
                <c:pt idx="9">
                  <c:v>88.646000000000001</c:v>
                </c:pt>
                <c:pt idx="10">
                  <c:v>90.676000000000002</c:v>
                </c:pt>
                <c:pt idx="11">
                  <c:v>228.626</c:v>
                </c:pt>
                <c:pt idx="12">
                  <c:v>234.90799999999999</c:v>
                </c:pt>
                <c:pt idx="13">
                  <c:v>231.96299999999999</c:v>
                </c:pt>
                <c:pt idx="14">
                  <c:v>142.55500000000001</c:v>
                </c:pt>
                <c:pt idx="15">
                  <c:v>167.393</c:v>
                </c:pt>
                <c:pt idx="16">
                  <c:v>105.652</c:v>
                </c:pt>
                <c:pt idx="17">
                  <c:v>97.32</c:v>
                </c:pt>
                <c:pt idx="18">
                  <c:v>92.433000000000007</c:v>
                </c:pt>
                <c:pt idx="19">
                  <c:v>99.411000000000001</c:v>
                </c:pt>
                <c:pt idx="20">
                  <c:v>85.555000000000007</c:v>
                </c:pt>
                <c:pt idx="21">
                  <c:v>91.504000000000005</c:v>
                </c:pt>
                <c:pt idx="22">
                  <c:v>188.35900000000001</c:v>
                </c:pt>
                <c:pt idx="23">
                  <c:v>105.994</c:v>
                </c:pt>
                <c:pt idx="24">
                  <c:v>144.63</c:v>
                </c:pt>
                <c:pt idx="25">
                  <c:v>149.773</c:v>
                </c:pt>
                <c:pt idx="26">
                  <c:v>109.504</c:v>
                </c:pt>
                <c:pt idx="27">
                  <c:v>106.123</c:v>
                </c:pt>
                <c:pt idx="28">
                  <c:v>101.413</c:v>
                </c:pt>
                <c:pt idx="29">
                  <c:v>96.98</c:v>
                </c:pt>
                <c:pt idx="30">
                  <c:v>90.801000000000002</c:v>
                </c:pt>
                <c:pt idx="31">
                  <c:v>84.582999999999998</c:v>
                </c:pt>
                <c:pt idx="32">
                  <c:v>77.97</c:v>
                </c:pt>
                <c:pt idx="33">
                  <c:v>76.653999999999996</c:v>
                </c:pt>
                <c:pt idx="34">
                  <c:v>79.174999999999997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C-4A60-8006-84793596F5FC}"/>
            </c:ext>
          </c:extLst>
        </c:ser>
        <c:ser>
          <c:idx val="1"/>
          <c:order val="1"/>
          <c:tx>
            <c:v>19V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'Frazil Ice'!$W$3:$W$37</c:f>
              <c:numCache>
                <c:formatCode>General</c:formatCode>
                <c:ptCount val="35"/>
                <c:pt idx="0">
                  <c:v>138.62100000000001</c:v>
                </c:pt>
                <c:pt idx="1">
                  <c:v>138.745</c:v>
                </c:pt>
                <c:pt idx="2">
                  <c:v>151.267</c:v>
                </c:pt>
                <c:pt idx="3">
                  <c:v>160.37799999999999</c:v>
                </c:pt>
                <c:pt idx="4">
                  <c:v>164.07499999999999</c:v>
                </c:pt>
                <c:pt idx="5">
                  <c:v>188.52699999999999</c:v>
                </c:pt>
                <c:pt idx="6">
                  <c:v>205.452</c:v>
                </c:pt>
                <c:pt idx="7">
                  <c:v>227.83500000000001</c:v>
                </c:pt>
                <c:pt idx="8">
                  <c:v>241.35300000000001</c:v>
                </c:pt>
                <c:pt idx="9">
                  <c:v>245.60499999999999</c:v>
                </c:pt>
                <c:pt idx="10">
                  <c:v>235.369</c:v>
                </c:pt>
                <c:pt idx="11">
                  <c:v>232.494</c:v>
                </c:pt>
                <c:pt idx="12">
                  <c:v>238.93700000000001</c:v>
                </c:pt>
                <c:pt idx="13">
                  <c:v>243.28800000000001</c:v>
                </c:pt>
                <c:pt idx="14">
                  <c:v>184.482</c:v>
                </c:pt>
                <c:pt idx="15">
                  <c:v>206.11799999999999</c:v>
                </c:pt>
                <c:pt idx="16">
                  <c:v>170.001</c:v>
                </c:pt>
                <c:pt idx="17">
                  <c:v>178.92</c:v>
                </c:pt>
                <c:pt idx="18">
                  <c:v>187.286</c:v>
                </c:pt>
                <c:pt idx="19">
                  <c:v>214.75200000000001</c:v>
                </c:pt>
                <c:pt idx="20">
                  <c:v>228.78399999999999</c:v>
                </c:pt>
                <c:pt idx="21">
                  <c:v>242.40199999999999</c:v>
                </c:pt>
                <c:pt idx="22">
                  <c:v>239.44</c:v>
                </c:pt>
                <c:pt idx="23">
                  <c:v>162.989</c:v>
                </c:pt>
                <c:pt idx="24">
                  <c:v>164.48099999999999</c:v>
                </c:pt>
                <c:pt idx="25">
                  <c:v>163.643</c:v>
                </c:pt>
                <c:pt idx="26">
                  <c:v>152.458</c:v>
                </c:pt>
                <c:pt idx="27">
                  <c:v>157.791</c:v>
                </c:pt>
                <c:pt idx="28">
                  <c:v>166.23500000000001</c:v>
                </c:pt>
                <c:pt idx="29">
                  <c:v>174.52199999999999</c:v>
                </c:pt>
                <c:pt idx="30">
                  <c:v>189.33600000000001</c:v>
                </c:pt>
                <c:pt idx="31">
                  <c:v>202.928</c:v>
                </c:pt>
                <c:pt idx="32">
                  <c:v>226.73699999999999</c:v>
                </c:pt>
                <c:pt idx="33">
                  <c:v>240.28</c:v>
                </c:pt>
                <c:pt idx="34">
                  <c:v>219.553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C-4A60-8006-84793596F5FC}"/>
            </c:ext>
          </c:extLst>
        </c:ser>
        <c:ser>
          <c:idx val="2"/>
          <c:order val="2"/>
          <c:tx>
            <c:v>37H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'Frazil Ice'!$W$41:$W$75</c:f>
              <c:numCache>
                <c:formatCode>General</c:formatCode>
                <c:ptCount val="35"/>
                <c:pt idx="0">
                  <c:v>157.71700000000001</c:v>
                </c:pt>
                <c:pt idx="1">
                  <c:v>143.51499999999999</c:v>
                </c:pt>
                <c:pt idx="2">
                  <c:v>143.58600000000001</c:v>
                </c:pt>
                <c:pt idx="3">
                  <c:v>138.09800000000001</c:v>
                </c:pt>
                <c:pt idx="4">
                  <c:v>135.52600000000001</c:v>
                </c:pt>
                <c:pt idx="5">
                  <c:v>145.899</c:v>
                </c:pt>
                <c:pt idx="6">
                  <c:v>145.06700000000001</c:v>
                </c:pt>
                <c:pt idx="7">
                  <c:v>139.40299999999999</c:v>
                </c:pt>
                <c:pt idx="8">
                  <c:v>142.911</c:v>
                </c:pt>
                <c:pt idx="9">
                  <c:v>180.93899999999999</c:v>
                </c:pt>
                <c:pt idx="10">
                  <c:v>228.39599999999999</c:v>
                </c:pt>
                <c:pt idx="11">
                  <c:v>218.529</c:v>
                </c:pt>
                <c:pt idx="12">
                  <c:v>224.28</c:v>
                </c:pt>
                <c:pt idx="13">
                  <c:v>170.19800000000001</c:v>
                </c:pt>
                <c:pt idx="14">
                  <c:v>156.42599999999999</c:v>
                </c:pt>
                <c:pt idx="15">
                  <c:v>151.38200000000001</c:v>
                </c:pt>
                <c:pt idx="16">
                  <c:v>134.07900000000001</c:v>
                </c:pt>
                <c:pt idx="17">
                  <c:v>130.749</c:v>
                </c:pt>
                <c:pt idx="18">
                  <c:v>130.15199999999999</c:v>
                </c:pt>
                <c:pt idx="19">
                  <c:v>146.85300000000001</c:v>
                </c:pt>
                <c:pt idx="20">
                  <c:v>149.435</c:v>
                </c:pt>
                <c:pt idx="21">
                  <c:v>165.82300000000001</c:v>
                </c:pt>
                <c:pt idx="22">
                  <c:v>191.911</c:v>
                </c:pt>
                <c:pt idx="23">
                  <c:v>195.215</c:v>
                </c:pt>
                <c:pt idx="24">
                  <c:v>152.21700000000001</c:v>
                </c:pt>
                <c:pt idx="25">
                  <c:v>146.04</c:v>
                </c:pt>
                <c:pt idx="26">
                  <c:v>143.14699999999999</c:v>
                </c:pt>
                <c:pt idx="27">
                  <c:v>135.328</c:v>
                </c:pt>
                <c:pt idx="28">
                  <c:v>130.167</c:v>
                </c:pt>
                <c:pt idx="29">
                  <c:v>129.73400000000001</c:v>
                </c:pt>
                <c:pt idx="30">
                  <c:v>126.09699999999999</c:v>
                </c:pt>
                <c:pt idx="31">
                  <c:v>130.01300000000001</c:v>
                </c:pt>
                <c:pt idx="32">
                  <c:v>147.029</c:v>
                </c:pt>
                <c:pt idx="33">
                  <c:v>126.288</c:v>
                </c:pt>
                <c:pt idx="34">
                  <c:v>128.297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7C-4A60-8006-84793596F5FC}"/>
            </c:ext>
          </c:extLst>
        </c:ser>
        <c:ser>
          <c:idx val="3"/>
          <c:order val="3"/>
          <c:tx>
            <c:v>37V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'Frazil Ice'!$X$41:$X$75</c:f>
              <c:numCache>
                <c:formatCode>General</c:formatCode>
                <c:ptCount val="35"/>
                <c:pt idx="0">
                  <c:v>176.64400000000001</c:v>
                </c:pt>
                <c:pt idx="1">
                  <c:v>197.732</c:v>
                </c:pt>
                <c:pt idx="2">
                  <c:v>197.72900000000001</c:v>
                </c:pt>
                <c:pt idx="3">
                  <c:v>209.167</c:v>
                </c:pt>
                <c:pt idx="4">
                  <c:v>216.05799999999999</c:v>
                </c:pt>
                <c:pt idx="5">
                  <c:v>242.7</c:v>
                </c:pt>
                <c:pt idx="6">
                  <c:v>248.42599999999999</c:v>
                </c:pt>
                <c:pt idx="7">
                  <c:v>255.786</c:v>
                </c:pt>
                <c:pt idx="8">
                  <c:v>256.27199999999999</c:v>
                </c:pt>
                <c:pt idx="9">
                  <c:v>197.42699999999999</c:v>
                </c:pt>
                <c:pt idx="10">
                  <c:v>239.08799999999999</c:v>
                </c:pt>
                <c:pt idx="11">
                  <c:v>235.82</c:v>
                </c:pt>
                <c:pt idx="12">
                  <c:v>237.398</c:v>
                </c:pt>
                <c:pt idx="13">
                  <c:v>213.90100000000001</c:v>
                </c:pt>
                <c:pt idx="14">
                  <c:v>221.797</c:v>
                </c:pt>
                <c:pt idx="15">
                  <c:v>218.07</c:v>
                </c:pt>
                <c:pt idx="16">
                  <c:v>219.648</c:v>
                </c:pt>
                <c:pt idx="17">
                  <c:v>226.386</c:v>
                </c:pt>
                <c:pt idx="18">
                  <c:v>240.89400000000001</c:v>
                </c:pt>
                <c:pt idx="19">
                  <c:v>248.98599999999999</c:v>
                </c:pt>
                <c:pt idx="20">
                  <c:v>253.25</c:v>
                </c:pt>
                <c:pt idx="21">
                  <c:v>247.24600000000001</c:v>
                </c:pt>
                <c:pt idx="22">
                  <c:v>236.58500000000001</c:v>
                </c:pt>
                <c:pt idx="23">
                  <c:v>214.80799999999999</c:v>
                </c:pt>
                <c:pt idx="24">
                  <c:v>184.68199999999999</c:v>
                </c:pt>
                <c:pt idx="25">
                  <c:v>192.93799999999999</c:v>
                </c:pt>
                <c:pt idx="26">
                  <c:v>197.32</c:v>
                </c:pt>
                <c:pt idx="27">
                  <c:v>215.35599999999999</c:v>
                </c:pt>
                <c:pt idx="28">
                  <c:v>226.11199999999999</c:v>
                </c:pt>
                <c:pt idx="29">
                  <c:v>226.01400000000001</c:v>
                </c:pt>
                <c:pt idx="30">
                  <c:v>240.875</c:v>
                </c:pt>
                <c:pt idx="31">
                  <c:v>253.767</c:v>
                </c:pt>
                <c:pt idx="32">
                  <c:v>251.98099999999999</c:v>
                </c:pt>
                <c:pt idx="33">
                  <c:v>246.61799999999999</c:v>
                </c:pt>
                <c:pt idx="34">
                  <c:v>229.114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7C-4A60-8006-84793596F5FC}"/>
            </c:ext>
          </c:extLst>
        </c:ser>
        <c:ser>
          <c:idx val="4"/>
          <c:order val="4"/>
          <c:tx>
            <c:v>89H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'Frazil Ice'!$W$79:$W$113</c:f>
              <c:numCache>
                <c:formatCode>General</c:formatCode>
                <c:ptCount val="35"/>
                <c:pt idx="0">
                  <c:v>188.12</c:v>
                </c:pt>
                <c:pt idx="1">
                  <c:v>175.20699999999999</c:v>
                </c:pt>
                <c:pt idx="2">
                  <c:v>174.767</c:v>
                </c:pt>
                <c:pt idx="3">
                  <c:v>171.703</c:v>
                </c:pt>
                <c:pt idx="4">
                  <c:v>171.13900000000001</c:v>
                </c:pt>
                <c:pt idx="5">
                  <c:v>179.178</c:v>
                </c:pt>
                <c:pt idx="6">
                  <c:v>181.03800000000001</c:v>
                </c:pt>
                <c:pt idx="7">
                  <c:v>184.34899999999999</c:v>
                </c:pt>
                <c:pt idx="8">
                  <c:v>190.04</c:v>
                </c:pt>
                <c:pt idx="9">
                  <c:v>186.02</c:v>
                </c:pt>
                <c:pt idx="10">
                  <c:v>226.857</c:v>
                </c:pt>
                <c:pt idx="11">
                  <c:v>207.44200000000001</c:v>
                </c:pt>
                <c:pt idx="12">
                  <c:v>196.49299999999999</c:v>
                </c:pt>
                <c:pt idx="13">
                  <c:v>201.43299999999999</c:v>
                </c:pt>
                <c:pt idx="14">
                  <c:v>198.066</c:v>
                </c:pt>
                <c:pt idx="15">
                  <c:v>175.881</c:v>
                </c:pt>
                <c:pt idx="16">
                  <c:v>171.10900000000001</c:v>
                </c:pt>
                <c:pt idx="17">
                  <c:v>167.92500000000001</c:v>
                </c:pt>
                <c:pt idx="18">
                  <c:v>166.82300000000001</c:v>
                </c:pt>
                <c:pt idx="19">
                  <c:v>182.13200000000001</c:v>
                </c:pt>
                <c:pt idx="20">
                  <c:v>184.19499999999999</c:v>
                </c:pt>
                <c:pt idx="21">
                  <c:v>193.05500000000001</c:v>
                </c:pt>
                <c:pt idx="22">
                  <c:v>194.369</c:v>
                </c:pt>
                <c:pt idx="23">
                  <c:v>191.898</c:v>
                </c:pt>
                <c:pt idx="24">
                  <c:v>181.07300000000001</c:v>
                </c:pt>
                <c:pt idx="25">
                  <c:v>178.20500000000001</c:v>
                </c:pt>
                <c:pt idx="26">
                  <c:v>174.011</c:v>
                </c:pt>
                <c:pt idx="27">
                  <c:v>170.5</c:v>
                </c:pt>
                <c:pt idx="28">
                  <c:v>178.876</c:v>
                </c:pt>
                <c:pt idx="29">
                  <c:v>164.56700000000001</c:v>
                </c:pt>
                <c:pt idx="30">
                  <c:v>167.36500000000001</c:v>
                </c:pt>
                <c:pt idx="31">
                  <c:v>173.18100000000001</c:v>
                </c:pt>
                <c:pt idx="32">
                  <c:v>200.19900000000001</c:v>
                </c:pt>
                <c:pt idx="33">
                  <c:v>174.309</c:v>
                </c:pt>
                <c:pt idx="34">
                  <c:v>165.887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7C-4A60-8006-84793596F5FC}"/>
            </c:ext>
          </c:extLst>
        </c:ser>
        <c:ser>
          <c:idx val="5"/>
          <c:order val="5"/>
          <c:tx>
            <c:v>89V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'Frazil Ice'!$X$79:$X$113</c:f>
              <c:numCache>
                <c:formatCode>General</c:formatCode>
                <c:ptCount val="35"/>
                <c:pt idx="0">
                  <c:v>206.91</c:v>
                </c:pt>
                <c:pt idx="1">
                  <c:v>225.536</c:v>
                </c:pt>
                <c:pt idx="2">
                  <c:v>225.39699999999999</c:v>
                </c:pt>
                <c:pt idx="3">
                  <c:v>234.291</c:v>
                </c:pt>
                <c:pt idx="4">
                  <c:v>240.96100000000001</c:v>
                </c:pt>
                <c:pt idx="5">
                  <c:v>253.898</c:v>
                </c:pt>
                <c:pt idx="6">
                  <c:v>257.74700000000001</c:v>
                </c:pt>
                <c:pt idx="7">
                  <c:v>259.18799999999999</c:v>
                </c:pt>
                <c:pt idx="8">
                  <c:v>257.27499999999998</c:v>
                </c:pt>
                <c:pt idx="9">
                  <c:v>247.696</c:v>
                </c:pt>
                <c:pt idx="10">
                  <c:v>234.88</c:v>
                </c:pt>
                <c:pt idx="11">
                  <c:v>222.33500000000001</c:v>
                </c:pt>
                <c:pt idx="12">
                  <c:v>203.14500000000001</c:v>
                </c:pt>
                <c:pt idx="13">
                  <c:v>218.268</c:v>
                </c:pt>
                <c:pt idx="14">
                  <c:v>217.83600000000001</c:v>
                </c:pt>
                <c:pt idx="15">
                  <c:v>234.68799999999999</c:v>
                </c:pt>
                <c:pt idx="16">
                  <c:v>240.453</c:v>
                </c:pt>
                <c:pt idx="17">
                  <c:v>248.65899999999999</c:v>
                </c:pt>
                <c:pt idx="18">
                  <c:v>253.798</c:v>
                </c:pt>
                <c:pt idx="19">
                  <c:v>254.32499999999999</c:v>
                </c:pt>
                <c:pt idx="20">
                  <c:v>257.14699999999999</c:v>
                </c:pt>
                <c:pt idx="21">
                  <c:v>245.79599999999999</c:v>
                </c:pt>
                <c:pt idx="22">
                  <c:v>233.49700000000001</c:v>
                </c:pt>
                <c:pt idx="23">
                  <c:v>219.10300000000001</c:v>
                </c:pt>
                <c:pt idx="24">
                  <c:v>213.93199999999999</c:v>
                </c:pt>
                <c:pt idx="25">
                  <c:v>218.77799999999999</c:v>
                </c:pt>
                <c:pt idx="26">
                  <c:v>225.64699999999999</c:v>
                </c:pt>
                <c:pt idx="27">
                  <c:v>231.94499999999999</c:v>
                </c:pt>
                <c:pt idx="28">
                  <c:v>243.203</c:v>
                </c:pt>
                <c:pt idx="29">
                  <c:v>248.20599999999999</c:v>
                </c:pt>
                <c:pt idx="30">
                  <c:v>253.751</c:v>
                </c:pt>
                <c:pt idx="31">
                  <c:v>258.41199999999998</c:v>
                </c:pt>
                <c:pt idx="32">
                  <c:v>256.17500000000001</c:v>
                </c:pt>
                <c:pt idx="33">
                  <c:v>256.98200000000003</c:v>
                </c:pt>
                <c:pt idx="34">
                  <c:v>250.24299999999999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7C-4A60-8006-84793596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501944"/>
        <c:axId val="447505880"/>
      </c:lineChart>
      <c:catAx>
        <c:axId val="447501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505880"/>
        <c:crosses val="autoZero"/>
        <c:auto val="1"/>
        <c:lblAlgn val="ctr"/>
        <c:lblOffset val="100"/>
        <c:noMultiLvlLbl val="0"/>
      </c:catAx>
      <c:valAx>
        <c:axId val="44750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501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3</xdr:row>
      <xdr:rowOff>49530</xdr:rowOff>
    </xdr:from>
    <xdr:to>
      <xdr:col>17</xdr:col>
      <xdr:colOff>114300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A98B32-B1D1-45D3-B3D9-D5C5058B4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457199</xdr:colOff>
      <xdr:row>15</xdr:row>
      <xdr:rowOff>174172</xdr:rowOff>
    </xdr:from>
    <xdr:to>
      <xdr:col>33</xdr:col>
      <xdr:colOff>413656</xdr:colOff>
      <xdr:row>33</xdr:row>
      <xdr:rowOff>10885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28C8B3-FC4F-4FC6-9A82-1794F7E85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498437</xdr:colOff>
      <xdr:row>4</xdr:row>
      <xdr:rowOff>44823</xdr:rowOff>
    </xdr:from>
    <xdr:to>
      <xdr:col>16</xdr:col>
      <xdr:colOff>460337</xdr:colOff>
      <xdr:row>24</xdr:row>
      <xdr:rowOff>10308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F210ED-F973-4881-B9E6-78EEDD73B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566057</xdr:colOff>
      <xdr:row>3</xdr:row>
      <xdr:rowOff>163286</xdr:rowOff>
    </xdr:from>
    <xdr:to>
      <xdr:col>14</xdr:col>
      <xdr:colOff>500743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A23F92-2951-4DCE-8A56-FF11C1623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0C24-D6D3-42CE-813A-F6453A434A39}">
  <dimension ref="A1:J25"/>
  <sheetViews>
    <sheetView workbookViewId="0">
      <selection activeCell="C26" sqref="C26"/>
    </sheetView>
  </sheetViews>
  <sheetFormatPr defaultRowHeight="14.4" x14ac:dyDescent="0.3"/>
  <cols>
    <col min="1" max="1" width="11.44140625" customWidth="1"/>
  </cols>
  <sheetData>
    <row r="1" spans="1:10" x14ac:dyDescent="0.3">
      <c r="A1" s="1"/>
      <c r="B1" s="7" t="s">
        <v>40</v>
      </c>
      <c r="C1" t="s">
        <v>41</v>
      </c>
      <c r="D1" t="s">
        <v>42</v>
      </c>
      <c r="E1">
        <v>46132</v>
      </c>
      <c r="F1" t="s">
        <v>43</v>
      </c>
      <c r="G1" t="s">
        <v>44</v>
      </c>
      <c r="H1">
        <v>55291</v>
      </c>
      <c r="I1" t="s">
        <v>45</v>
      </c>
    </row>
    <row r="2" spans="1:10" x14ac:dyDescent="0.3">
      <c r="A2" s="1"/>
      <c r="B2" s="7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</row>
    <row r="3" spans="1:10" x14ac:dyDescent="0.3">
      <c r="A3" s="1"/>
      <c r="B3" s="7" t="s">
        <v>55</v>
      </c>
      <c r="C3" t="s">
        <v>56</v>
      </c>
      <c r="E3" t="s">
        <v>57</v>
      </c>
      <c r="F3" t="s">
        <v>58</v>
      </c>
      <c r="G3" t="s">
        <v>58</v>
      </c>
      <c r="H3" t="s">
        <v>57</v>
      </c>
      <c r="I3" t="s">
        <v>58</v>
      </c>
      <c r="J3" t="s">
        <v>58</v>
      </c>
    </row>
    <row r="4" spans="1:10" x14ac:dyDescent="0.3">
      <c r="A4" s="1"/>
      <c r="B4" s="7"/>
      <c r="D4" t="s">
        <v>59</v>
      </c>
      <c r="E4" t="s">
        <v>60</v>
      </c>
      <c r="F4" t="s">
        <v>61</v>
      </c>
      <c r="G4" t="s">
        <v>61</v>
      </c>
      <c r="H4" t="s">
        <v>62</v>
      </c>
      <c r="I4" t="s">
        <v>62</v>
      </c>
      <c r="J4" t="s">
        <v>62</v>
      </c>
    </row>
    <row r="5" spans="1:10" x14ac:dyDescent="0.3">
      <c r="A5" s="1">
        <v>43257</v>
      </c>
      <c r="B5" s="7">
        <v>0.625</v>
      </c>
      <c r="C5">
        <v>10178</v>
      </c>
      <c r="D5">
        <v>1</v>
      </c>
      <c r="E5">
        <v>15.53</v>
      </c>
      <c r="F5">
        <v>1.2769999999999999</v>
      </c>
      <c r="G5">
        <v>-2.246</v>
      </c>
      <c r="H5">
        <v>1.2999999999999999E-2</v>
      </c>
      <c r="I5">
        <v>0.01</v>
      </c>
      <c r="J5">
        <v>5.0999999999999997E-2</v>
      </c>
    </row>
    <row r="6" spans="1:10" x14ac:dyDescent="0.3">
      <c r="A6" s="1">
        <v>43257</v>
      </c>
      <c r="B6" s="7">
        <v>0.62569444444444444</v>
      </c>
      <c r="C6">
        <v>10179</v>
      </c>
      <c r="D6">
        <v>1</v>
      </c>
      <c r="E6">
        <v>15.52</v>
      </c>
      <c r="F6">
        <v>1.288</v>
      </c>
      <c r="G6">
        <v>-2.347</v>
      </c>
      <c r="H6">
        <v>8.0000000000000002E-3</v>
      </c>
      <c r="I6">
        <v>0</v>
      </c>
      <c r="J6">
        <v>0.02</v>
      </c>
    </row>
    <row r="7" spans="1:10" x14ac:dyDescent="0.3">
      <c r="A7" s="1">
        <v>43257</v>
      </c>
      <c r="B7" s="7">
        <v>0.62638888888888888</v>
      </c>
      <c r="C7">
        <v>10180</v>
      </c>
      <c r="D7">
        <v>1</v>
      </c>
      <c r="E7">
        <v>15.53</v>
      </c>
      <c r="F7">
        <v>1.288</v>
      </c>
      <c r="G7">
        <v>-2.3479999999999999</v>
      </c>
      <c r="H7">
        <v>0.01</v>
      </c>
      <c r="I7">
        <v>0</v>
      </c>
      <c r="J7">
        <v>2.5000000000000001E-2</v>
      </c>
    </row>
    <row r="8" spans="1:10" x14ac:dyDescent="0.3">
      <c r="A8" s="1">
        <v>43257</v>
      </c>
      <c r="B8" s="7">
        <v>0.62708333333333333</v>
      </c>
      <c r="C8">
        <v>10181</v>
      </c>
      <c r="D8">
        <v>1</v>
      </c>
      <c r="E8">
        <v>15.52</v>
      </c>
      <c r="F8">
        <v>1.3080000000000001</v>
      </c>
      <c r="G8">
        <v>-2.298</v>
      </c>
      <c r="H8">
        <v>1.7000000000000001E-2</v>
      </c>
      <c r="I8">
        <v>0</v>
      </c>
      <c r="J8">
        <v>3.3000000000000002E-2</v>
      </c>
    </row>
    <row r="9" spans="1:10" x14ac:dyDescent="0.3">
      <c r="A9" s="1">
        <v>43257</v>
      </c>
      <c r="B9" s="7">
        <v>0.62777777777777777</v>
      </c>
      <c r="C9">
        <v>10182</v>
      </c>
      <c r="D9">
        <v>1</v>
      </c>
      <c r="E9">
        <v>15.53</v>
      </c>
      <c r="F9">
        <v>1.3080000000000001</v>
      </c>
      <c r="G9">
        <v>-2.2970000000000002</v>
      </c>
      <c r="H9">
        <v>1.4E-2</v>
      </c>
      <c r="I9">
        <v>0</v>
      </c>
      <c r="J9">
        <v>1.6E-2</v>
      </c>
    </row>
    <row r="10" spans="1:10" x14ac:dyDescent="0.3">
      <c r="A10" s="1">
        <v>43257</v>
      </c>
      <c r="B10" s="7">
        <v>0.62847222222222221</v>
      </c>
      <c r="C10">
        <v>10183</v>
      </c>
      <c r="D10">
        <v>1</v>
      </c>
      <c r="E10">
        <v>15.52</v>
      </c>
      <c r="F10">
        <v>1.3080000000000001</v>
      </c>
      <c r="G10">
        <v>-2.222</v>
      </c>
      <c r="H10">
        <v>1.4E-2</v>
      </c>
      <c r="I10">
        <v>0</v>
      </c>
      <c r="J10">
        <v>1.4E-2</v>
      </c>
    </row>
    <row r="11" spans="1:10" x14ac:dyDescent="0.3">
      <c r="A11" s="1">
        <v>43257</v>
      </c>
      <c r="B11" s="7">
        <v>0.62916666666666665</v>
      </c>
      <c r="C11">
        <v>10184</v>
      </c>
      <c r="D11">
        <v>1</v>
      </c>
      <c r="E11">
        <v>15.53</v>
      </c>
      <c r="F11">
        <v>1.3120000000000001</v>
      </c>
      <c r="G11">
        <v>-2.137</v>
      </c>
      <c r="H11">
        <v>1.2E-2</v>
      </c>
      <c r="I11">
        <v>8.0000000000000002E-3</v>
      </c>
      <c r="J11">
        <v>0.122</v>
      </c>
    </row>
    <row r="12" spans="1:10" x14ac:dyDescent="0.3">
      <c r="A12" s="1">
        <v>43257</v>
      </c>
      <c r="B12" s="7">
        <v>0.62986111111111109</v>
      </c>
      <c r="C12">
        <v>10185</v>
      </c>
      <c r="D12">
        <v>1</v>
      </c>
      <c r="E12">
        <v>15.53</v>
      </c>
      <c r="F12">
        <v>1.3120000000000001</v>
      </c>
      <c r="G12">
        <v>-2.141</v>
      </c>
      <c r="H12">
        <v>1.2999999999999999E-2</v>
      </c>
      <c r="I12">
        <v>8.0000000000000002E-3</v>
      </c>
      <c r="J12">
        <v>3.2000000000000001E-2</v>
      </c>
    </row>
    <row r="13" spans="1:10" x14ac:dyDescent="0.3">
      <c r="A13" s="1">
        <v>43257</v>
      </c>
      <c r="B13" s="7">
        <v>0.63055555555555554</v>
      </c>
      <c r="C13">
        <v>10186</v>
      </c>
      <c r="D13">
        <v>1</v>
      </c>
      <c r="E13">
        <v>15.54</v>
      </c>
      <c r="F13">
        <v>1.33</v>
      </c>
      <c r="G13">
        <v>-2.0939999999999999</v>
      </c>
      <c r="H13">
        <v>7.0000000000000001E-3</v>
      </c>
      <c r="I13">
        <v>0</v>
      </c>
      <c r="J13">
        <v>2.8000000000000001E-2</v>
      </c>
    </row>
    <row r="14" spans="1:10" x14ac:dyDescent="0.3">
      <c r="A14" s="1">
        <v>43257</v>
      </c>
      <c r="B14" s="7">
        <v>0.63124999999999998</v>
      </c>
      <c r="C14">
        <v>10187</v>
      </c>
      <c r="D14">
        <v>1</v>
      </c>
      <c r="E14">
        <v>15.54</v>
      </c>
      <c r="F14">
        <v>1.33</v>
      </c>
      <c r="G14">
        <v>-2.1150000000000002</v>
      </c>
      <c r="H14">
        <v>1.2E-2</v>
      </c>
      <c r="I14">
        <v>0</v>
      </c>
      <c r="J14">
        <v>0.02</v>
      </c>
    </row>
    <row r="15" spans="1:10" x14ac:dyDescent="0.3">
      <c r="A15" s="1">
        <v>43257</v>
      </c>
      <c r="B15" s="7">
        <v>0.63194444444444442</v>
      </c>
      <c r="C15">
        <v>10188</v>
      </c>
      <c r="D15">
        <v>1</v>
      </c>
      <c r="E15">
        <v>15.53</v>
      </c>
      <c r="F15">
        <v>1.33</v>
      </c>
      <c r="G15">
        <v>-2.0760000000000001</v>
      </c>
      <c r="H15">
        <v>1.4E-2</v>
      </c>
      <c r="I15">
        <v>0</v>
      </c>
      <c r="J15">
        <v>6.4000000000000001E-2</v>
      </c>
    </row>
    <row r="16" spans="1:10" x14ac:dyDescent="0.3">
      <c r="A16" s="1">
        <v>43257</v>
      </c>
      <c r="B16" s="7">
        <v>0.63263888888888886</v>
      </c>
      <c r="C16">
        <v>10189</v>
      </c>
      <c r="D16">
        <v>1</v>
      </c>
      <c r="E16">
        <v>15.51</v>
      </c>
      <c r="F16">
        <v>1.3440000000000001</v>
      </c>
      <c r="G16">
        <v>-2.1379999999999999</v>
      </c>
      <c r="H16">
        <v>1.7000000000000001E-2</v>
      </c>
      <c r="I16">
        <v>0.01</v>
      </c>
      <c r="J16">
        <v>0.108</v>
      </c>
    </row>
    <row r="17" spans="1:10" x14ac:dyDescent="0.3">
      <c r="A17" s="1">
        <v>43257</v>
      </c>
      <c r="B17" s="7">
        <v>0.6333333333333333</v>
      </c>
      <c r="C17">
        <v>10190</v>
      </c>
      <c r="D17">
        <v>1</v>
      </c>
      <c r="E17">
        <v>15.45</v>
      </c>
      <c r="F17">
        <v>1.351</v>
      </c>
      <c r="G17">
        <v>-2.206</v>
      </c>
      <c r="H17">
        <v>3.6999999999999998E-2</v>
      </c>
      <c r="I17">
        <v>0</v>
      </c>
      <c r="J17">
        <v>2.5999999999999999E-2</v>
      </c>
    </row>
    <row r="18" spans="1:10" x14ac:dyDescent="0.3">
      <c r="A18" s="1">
        <v>43257</v>
      </c>
      <c r="B18" s="7">
        <v>0.63402777777777775</v>
      </c>
      <c r="C18">
        <v>10191</v>
      </c>
      <c r="D18">
        <v>1</v>
      </c>
      <c r="E18">
        <v>15.42</v>
      </c>
      <c r="F18">
        <v>1.351</v>
      </c>
      <c r="G18">
        <v>-2.1739999999999999</v>
      </c>
      <c r="H18">
        <v>2.5000000000000001E-2</v>
      </c>
      <c r="I18">
        <v>0</v>
      </c>
      <c r="J18">
        <v>7.9000000000000001E-2</v>
      </c>
    </row>
    <row r="19" spans="1:10" x14ac:dyDescent="0.3">
      <c r="A19" s="1">
        <v>43257</v>
      </c>
      <c r="B19" s="7">
        <v>0.63472222222222219</v>
      </c>
      <c r="C19">
        <v>10192</v>
      </c>
      <c r="D19">
        <v>1</v>
      </c>
      <c r="E19">
        <v>15.42</v>
      </c>
      <c r="F19">
        <v>1.351</v>
      </c>
      <c r="G19">
        <v>-2.1520000000000001</v>
      </c>
      <c r="H19">
        <v>1.6E-2</v>
      </c>
      <c r="I19">
        <v>0</v>
      </c>
      <c r="J19">
        <v>2.1000000000000001E-2</v>
      </c>
    </row>
    <row r="20" spans="1:10" x14ac:dyDescent="0.3">
      <c r="A20" s="1">
        <v>43257</v>
      </c>
      <c r="B20" s="7">
        <v>0.63541666666666663</v>
      </c>
      <c r="C20">
        <v>10193</v>
      </c>
      <c r="D20">
        <v>1</v>
      </c>
      <c r="E20">
        <v>15.47</v>
      </c>
      <c r="F20">
        <v>1.351</v>
      </c>
      <c r="G20">
        <v>-2.0579999999999998</v>
      </c>
      <c r="H20">
        <v>1.2E-2</v>
      </c>
      <c r="I20">
        <v>0</v>
      </c>
      <c r="J20">
        <v>3.9E-2</v>
      </c>
    </row>
    <row r="21" spans="1:10" x14ac:dyDescent="0.3">
      <c r="A21" s="1">
        <v>43257</v>
      </c>
      <c r="B21" s="7">
        <v>0.63611111111111118</v>
      </c>
      <c r="C21">
        <v>10194</v>
      </c>
      <c r="D21">
        <v>1</v>
      </c>
      <c r="E21">
        <v>15.44</v>
      </c>
      <c r="F21">
        <v>1.37</v>
      </c>
      <c r="G21">
        <v>-2.1709999999999998</v>
      </c>
      <c r="H21">
        <v>1.2E-2</v>
      </c>
      <c r="I21">
        <v>8.0000000000000002E-3</v>
      </c>
      <c r="J21">
        <v>2.7E-2</v>
      </c>
    </row>
    <row r="25" spans="1:10" x14ac:dyDescent="0.3">
      <c r="A25" t="s">
        <v>63</v>
      </c>
      <c r="C25">
        <f>AVERAGE(G5:G21)</f>
        <v>-2.1894117647058824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C587-FD18-42B6-B943-3F21DBA83D4D}">
  <dimension ref="A1:Y26"/>
  <sheetViews>
    <sheetView workbookViewId="0">
      <selection activeCell="B26" sqref="B26:C26"/>
    </sheetView>
  </sheetViews>
  <sheetFormatPr defaultRowHeight="14.4" x14ac:dyDescent="0.3"/>
  <cols>
    <col min="1" max="1" width="10.33203125" style="1" bestFit="1" customWidth="1"/>
  </cols>
  <sheetData>
    <row r="1" spans="1:25" x14ac:dyDescent="0.3">
      <c r="A1" s="1" t="s">
        <v>0</v>
      </c>
    </row>
    <row r="2" spans="1:25" x14ac:dyDescent="0.3">
      <c r="A2" s="3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5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5" t="s">
        <v>24</v>
      </c>
      <c r="W2" s="5" t="s">
        <v>25</v>
      </c>
      <c r="X2" s="4" t="s">
        <v>26</v>
      </c>
    </row>
    <row r="3" spans="1:25" x14ac:dyDescent="0.3">
      <c r="A3" s="1">
        <v>43257</v>
      </c>
      <c r="B3" s="2">
        <v>0.48225694444444445</v>
      </c>
      <c r="C3">
        <v>62.377564999999997</v>
      </c>
      <c r="D3">
        <v>-86.058054999999996</v>
      </c>
      <c r="E3">
        <v>0</v>
      </c>
      <c r="F3">
        <v>56400</v>
      </c>
      <c r="G3">
        <v>52810.7</v>
      </c>
      <c r="H3">
        <v>1</v>
      </c>
      <c r="I3">
        <v>-23.3</v>
      </c>
      <c r="J3">
        <v>-7.81</v>
      </c>
      <c r="K3">
        <v>37.963000000000001</v>
      </c>
      <c r="L3">
        <v>39.999000000000002</v>
      </c>
      <c r="M3">
        <v>43.475000000000001</v>
      </c>
      <c r="N3">
        <v>9.2010000000000005</v>
      </c>
      <c r="O3">
        <v>8.0858899999999991</v>
      </c>
      <c r="P3">
        <v>10.24972</v>
      </c>
      <c r="Q3">
        <v>1.47332</v>
      </c>
      <c r="R3">
        <v>1.1309400000000001</v>
      </c>
      <c r="S3">
        <v>1.1272899999999999</v>
      </c>
      <c r="T3">
        <v>1.47376</v>
      </c>
      <c r="U3">
        <v>1.1899</v>
      </c>
      <c r="V3">
        <v>275.24299999999999</v>
      </c>
      <c r="W3">
        <v>271.74200000000002</v>
      </c>
      <c r="X3">
        <v>3.5009999999999999</v>
      </c>
    </row>
    <row r="4" spans="1:25" x14ac:dyDescent="0.3">
      <c r="A4" s="1">
        <v>43257</v>
      </c>
      <c r="B4" s="2">
        <v>0.48243055555555553</v>
      </c>
      <c r="C4">
        <v>62.377786999999998</v>
      </c>
      <c r="D4">
        <v>-86.058445000000006</v>
      </c>
      <c r="E4">
        <v>0</v>
      </c>
      <c r="F4">
        <v>56406</v>
      </c>
      <c r="G4">
        <v>52825.599999999999</v>
      </c>
      <c r="H4">
        <v>1</v>
      </c>
      <c r="I4">
        <v>-21.2</v>
      </c>
      <c r="J4">
        <v>-7.68</v>
      </c>
      <c r="K4">
        <v>37.957999999999998</v>
      </c>
      <c r="L4">
        <v>39.997</v>
      </c>
      <c r="M4">
        <v>43.475999999999999</v>
      </c>
      <c r="N4">
        <v>9.1989999999999998</v>
      </c>
      <c r="O4">
        <v>8.0859400000000008</v>
      </c>
      <c r="P4">
        <v>10.24915</v>
      </c>
      <c r="Q4">
        <v>1.4738500000000001</v>
      </c>
      <c r="R4">
        <v>1.1307</v>
      </c>
      <c r="S4">
        <v>1.1270800000000001</v>
      </c>
      <c r="T4">
        <v>1.47357</v>
      </c>
      <c r="U4">
        <v>1.1896800000000001</v>
      </c>
      <c r="V4">
        <v>275.226</v>
      </c>
      <c r="W4">
        <v>271.74299999999999</v>
      </c>
      <c r="X4">
        <v>3.4830000000000001</v>
      </c>
    </row>
    <row r="5" spans="1:25" x14ac:dyDescent="0.3">
      <c r="A5" s="1">
        <v>43257</v>
      </c>
      <c r="B5" s="2">
        <v>0.48260416666666667</v>
      </c>
      <c r="C5">
        <v>62.377932999999999</v>
      </c>
      <c r="D5">
        <v>-86.058687000000006</v>
      </c>
      <c r="E5">
        <v>0</v>
      </c>
      <c r="F5">
        <v>56412</v>
      </c>
      <c r="G5">
        <v>52840.7</v>
      </c>
      <c r="H5">
        <v>1</v>
      </c>
      <c r="I5">
        <v>-22.1</v>
      </c>
      <c r="J5">
        <v>-7.72</v>
      </c>
      <c r="K5">
        <v>37.97</v>
      </c>
      <c r="L5">
        <v>39.999000000000002</v>
      </c>
      <c r="M5">
        <v>43.466000000000001</v>
      </c>
      <c r="N5">
        <v>9.2050000000000001</v>
      </c>
      <c r="O5">
        <v>8.0860299999999992</v>
      </c>
      <c r="P5">
        <v>10.249689999999999</v>
      </c>
      <c r="Q5">
        <v>1.4736499999999999</v>
      </c>
      <c r="R5">
        <v>1.1303399999999999</v>
      </c>
      <c r="S5">
        <v>1.12652</v>
      </c>
      <c r="T5">
        <v>1.4738899999999999</v>
      </c>
      <c r="U5">
        <v>1.1899200000000001</v>
      </c>
      <c r="V5">
        <v>274.84800000000001</v>
      </c>
      <c r="W5">
        <v>271.23500000000001</v>
      </c>
      <c r="X5">
        <v>3.613</v>
      </c>
    </row>
    <row r="6" spans="1:25" x14ac:dyDescent="0.3">
      <c r="A6" s="1">
        <v>43257</v>
      </c>
      <c r="B6" s="2">
        <v>0.48277777777777775</v>
      </c>
      <c r="C6">
        <v>62.378075000000003</v>
      </c>
      <c r="D6">
        <v>-86.058930000000004</v>
      </c>
      <c r="E6">
        <v>0</v>
      </c>
      <c r="F6">
        <v>56419</v>
      </c>
      <c r="G6">
        <v>52858</v>
      </c>
      <c r="H6">
        <v>1</v>
      </c>
      <c r="I6">
        <v>-22.5</v>
      </c>
      <c r="J6">
        <v>-7.7</v>
      </c>
      <c r="K6">
        <v>37.966000000000001</v>
      </c>
      <c r="L6">
        <v>39.999000000000002</v>
      </c>
      <c r="M6">
        <v>43.472999999999999</v>
      </c>
      <c r="N6">
        <v>9.1890000000000001</v>
      </c>
      <c r="O6">
        <v>8.0859000000000005</v>
      </c>
      <c r="P6">
        <v>10.24972</v>
      </c>
      <c r="Q6">
        <v>1.4739599999999999</v>
      </c>
      <c r="R6">
        <v>1.1300399999999999</v>
      </c>
      <c r="S6">
        <v>1.1261399999999999</v>
      </c>
      <c r="T6">
        <v>1.4737100000000001</v>
      </c>
      <c r="U6">
        <v>1.1898500000000001</v>
      </c>
      <c r="V6">
        <v>274.67599999999999</v>
      </c>
      <c r="W6">
        <v>271.00700000000001</v>
      </c>
      <c r="X6">
        <v>3.6680000000000001</v>
      </c>
    </row>
    <row r="8" spans="1:25" x14ac:dyDescent="0.3">
      <c r="A8" s="1" t="s">
        <v>2</v>
      </c>
    </row>
    <row r="9" spans="1:25" x14ac:dyDescent="0.3">
      <c r="A9" s="3" t="s">
        <v>4</v>
      </c>
      <c r="B9" s="4" t="s">
        <v>5</v>
      </c>
      <c r="C9" s="4" t="s">
        <v>6</v>
      </c>
      <c r="D9" s="4" t="s">
        <v>7</v>
      </c>
      <c r="E9" s="4" t="s">
        <v>8</v>
      </c>
      <c r="F9" s="6" t="s">
        <v>9</v>
      </c>
      <c r="G9" s="6" t="s">
        <v>5</v>
      </c>
      <c r="H9" s="6" t="s">
        <v>10</v>
      </c>
      <c r="I9" s="6" t="s">
        <v>11</v>
      </c>
      <c r="J9" s="6" t="s">
        <v>27</v>
      </c>
      <c r="K9" s="4" t="s">
        <v>12</v>
      </c>
      <c r="L9" s="4" t="s">
        <v>13</v>
      </c>
      <c r="M9" s="4" t="s">
        <v>14</v>
      </c>
      <c r="N9" s="4" t="s">
        <v>15</v>
      </c>
      <c r="O9" s="4" t="s">
        <v>16</v>
      </c>
      <c r="P9" s="4" t="s">
        <v>17</v>
      </c>
      <c r="Q9" s="4" t="s">
        <v>18</v>
      </c>
      <c r="R9" s="4" t="s">
        <v>19</v>
      </c>
      <c r="S9" s="4" t="s">
        <v>20</v>
      </c>
      <c r="T9" s="4" t="s">
        <v>21</v>
      </c>
      <c r="U9" s="4" t="s">
        <v>22</v>
      </c>
      <c r="V9" s="4" t="s">
        <v>23</v>
      </c>
      <c r="W9" s="5" t="s">
        <v>24</v>
      </c>
      <c r="X9" s="5" t="s">
        <v>25</v>
      </c>
      <c r="Y9" s="4" t="s">
        <v>26</v>
      </c>
    </row>
    <row r="10" spans="1:25" x14ac:dyDescent="0.3">
      <c r="A10" s="1">
        <v>43257</v>
      </c>
      <c r="B10" s="2">
        <v>0.48295138888888894</v>
      </c>
      <c r="C10">
        <v>62.378213000000002</v>
      </c>
      <c r="D10">
        <v>-86.059282999999994</v>
      </c>
      <c r="E10">
        <v>0</v>
      </c>
      <c r="F10">
        <v>27616</v>
      </c>
      <c r="G10">
        <v>139269.20000000001</v>
      </c>
      <c r="H10">
        <v>1</v>
      </c>
      <c r="I10">
        <v>-52.02</v>
      </c>
      <c r="J10">
        <v>-12.21</v>
      </c>
      <c r="K10">
        <v>49.85</v>
      </c>
      <c r="L10">
        <v>49.985999999999997</v>
      </c>
      <c r="M10">
        <v>49.886000000000003</v>
      </c>
      <c r="N10">
        <v>7.4950000000000001</v>
      </c>
      <c r="O10">
        <v>6.03</v>
      </c>
      <c r="P10">
        <v>14.968</v>
      </c>
      <c r="Q10">
        <v>1.0574300000000001</v>
      </c>
      <c r="R10">
        <v>1.3251200000000001</v>
      </c>
      <c r="S10">
        <v>1.05796</v>
      </c>
      <c r="T10">
        <v>1.32572</v>
      </c>
      <c r="U10">
        <v>1.1155200000000001</v>
      </c>
      <c r="V10">
        <v>1.3785099999999999</v>
      </c>
      <c r="W10">
        <v>270.40300000000002</v>
      </c>
      <c r="X10">
        <v>270.93799999999999</v>
      </c>
      <c r="Y10">
        <v>-0.53500000000000003</v>
      </c>
    </row>
    <row r="11" spans="1:25" x14ac:dyDescent="0.3">
      <c r="A11" s="1">
        <v>43257</v>
      </c>
      <c r="B11" s="2">
        <v>0.48312500000000003</v>
      </c>
      <c r="C11">
        <v>62.378362000000003</v>
      </c>
      <c r="D11">
        <v>-86.059787</v>
      </c>
      <c r="E11">
        <v>0</v>
      </c>
      <c r="F11">
        <v>27619</v>
      </c>
      <c r="G11">
        <v>139283.29999999999</v>
      </c>
      <c r="H11">
        <v>1</v>
      </c>
      <c r="I11">
        <v>-51.77</v>
      </c>
      <c r="J11">
        <v>-11.94</v>
      </c>
      <c r="K11">
        <v>49.871000000000002</v>
      </c>
      <c r="L11">
        <v>50.005000000000003</v>
      </c>
      <c r="M11">
        <v>49.914000000000001</v>
      </c>
      <c r="N11">
        <v>7.5069999999999997</v>
      </c>
      <c r="O11">
        <v>6.0309999999999997</v>
      </c>
      <c r="P11">
        <v>14.971</v>
      </c>
      <c r="Q11">
        <v>1.0582400000000001</v>
      </c>
      <c r="R11">
        <v>1.32592</v>
      </c>
      <c r="S11">
        <v>1.05857</v>
      </c>
      <c r="T11">
        <v>1.3262700000000001</v>
      </c>
      <c r="U11">
        <v>1.11564</v>
      </c>
      <c r="V11">
        <v>1.3785799999999999</v>
      </c>
      <c r="W11">
        <v>271.04000000000002</v>
      </c>
      <c r="X11">
        <v>271.39999999999998</v>
      </c>
      <c r="Y11">
        <v>-0.36</v>
      </c>
    </row>
    <row r="12" spans="1:25" x14ac:dyDescent="0.3">
      <c r="A12" s="1">
        <v>43257</v>
      </c>
      <c r="B12" s="2">
        <v>0.48347222222222225</v>
      </c>
      <c r="C12">
        <v>62.378729999999997</v>
      </c>
      <c r="D12">
        <v>-86.061102000000005</v>
      </c>
      <c r="E12">
        <v>0</v>
      </c>
      <c r="F12">
        <v>27622</v>
      </c>
      <c r="G12">
        <v>139297.4</v>
      </c>
      <c r="H12">
        <v>1</v>
      </c>
      <c r="I12">
        <v>-53.21</v>
      </c>
      <c r="J12">
        <v>-12.09</v>
      </c>
      <c r="K12">
        <v>49.863</v>
      </c>
      <c r="L12">
        <v>49.982999999999997</v>
      </c>
      <c r="M12">
        <v>49.904000000000003</v>
      </c>
      <c r="N12">
        <v>7.516</v>
      </c>
      <c r="O12">
        <v>6.032</v>
      </c>
      <c r="P12">
        <v>14.965</v>
      </c>
      <c r="Q12">
        <v>1.0575300000000001</v>
      </c>
      <c r="R12">
        <v>1.3251999999999999</v>
      </c>
      <c r="S12">
        <v>1.0579400000000001</v>
      </c>
      <c r="T12">
        <v>1.32568</v>
      </c>
      <c r="U12">
        <v>1.11551</v>
      </c>
      <c r="V12">
        <v>1.37842</v>
      </c>
      <c r="W12">
        <v>270.49700000000001</v>
      </c>
      <c r="X12">
        <v>270.93299999999999</v>
      </c>
      <c r="Y12">
        <v>-0.436</v>
      </c>
    </row>
    <row r="14" spans="1:25" x14ac:dyDescent="0.3">
      <c r="A14" s="1" t="s">
        <v>3</v>
      </c>
    </row>
    <row r="15" spans="1:25" x14ac:dyDescent="0.3">
      <c r="A15" s="3" t="s">
        <v>4</v>
      </c>
      <c r="B15" s="4" t="s">
        <v>5</v>
      </c>
      <c r="C15" s="4" t="s">
        <v>6</v>
      </c>
      <c r="D15" s="4" t="s">
        <v>7</v>
      </c>
      <c r="E15" s="4" t="s">
        <v>8</v>
      </c>
      <c r="F15" s="6" t="s">
        <v>9</v>
      </c>
      <c r="G15" s="6" t="s">
        <v>5</v>
      </c>
      <c r="H15" s="6" t="s">
        <v>10</v>
      </c>
      <c r="I15" s="6" t="s">
        <v>11</v>
      </c>
      <c r="J15" s="6" t="s">
        <v>27</v>
      </c>
      <c r="K15" s="4" t="s">
        <v>12</v>
      </c>
      <c r="L15" s="4" t="s">
        <v>13</v>
      </c>
      <c r="M15" s="4" t="s">
        <v>14</v>
      </c>
      <c r="N15" s="4" t="s">
        <v>15</v>
      </c>
      <c r="O15" s="4" t="s">
        <v>16</v>
      </c>
      <c r="P15" s="4" t="s">
        <v>17</v>
      </c>
      <c r="Q15" s="4" t="s">
        <v>18</v>
      </c>
      <c r="R15" s="4" t="s">
        <v>19</v>
      </c>
      <c r="S15" s="4" t="s">
        <v>20</v>
      </c>
      <c r="T15" s="4" t="s">
        <v>21</v>
      </c>
      <c r="U15" s="4" t="s">
        <v>22</v>
      </c>
      <c r="V15" s="4" t="s">
        <v>23</v>
      </c>
      <c r="W15" s="5" t="s">
        <v>24</v>
      </c>
      <c r="X15" s="5" t="s">
        <v>25</v>
      </c>
      <c r="Y15" s="4" t="s">
        <v>26</v>
      </c>
    </row>
    <row r="16" spans="1:25" x14ac:dyDescent="0.3">
      <c r="A16" s="1">
        <v>43257</v>
      </c>
      <c r="B16" s="2">
        <v>0.48295138888888894</v>
      </c>
      <c r="C16">
        <v>62.378213000000002</v>
      </c>
      <c r="D16">
        <v>-86.059282999999994</v>
      </c>
      <c r="E16">
        <v>0</v>
      </c>
      <c r="F16">
        <v>27612</v>
      </c>
      <c r="G16">
        <v>139263</v>
      </c>
      <c r="H16">
        <v>1</v>
      </c>
      <c r="I16">
        <v>-52.83</v>
      </c>
      <c r="J16">
        <v>-11.77</v>
      </c>
      <c r="K16">
        <v>50.353999999999999</v>
      </c>
      <c r="L16">
        <v>49.978999999999999</v>
      </c>
      <c r="M16">
        <v>49.539000000000001</v>
      </c>
      <c r="N16">
        <v>8.2850000000000001</v>
      </c>
      <c r="O16">
        <v>5.859</v>
      </c>
      <c r="P16">
        <v>14.981999999999999</v>
      </c>
      <c r="Q16">
        <v>0.14681</v>
      </c>
      <c r="R16">
        <v>0.16907</v>
      </c>
      <c r="S16">
        <v>0.14727999999999999</v>
      </c>
      <c r="T16">
        <v>0.16943</v>
      </c>
      <c r="U16">
        <v>0.15497</v>
      </c>
      <c r="V16">
        <v>0.17641000000000001</v>
      </c>
      <c r="W16">
        <v>256.67200000000003</v>
      </c>
      <c r="X16">
        <v>260.80099999999999</v>
      </c>
      <c r="Y16">
        <v>-4.1289999999999996</v>
      </c>
    </row>
    <row r="17" spans="1:25" x14ac:dyDescent="0.3">
      <c r="A17" s="1">
        <v>43257</v>
      </c>
      <c r="B17" s="2">
        <v>0.48312500000000003</v>
      </c>
      <c r="C17">
        <v>62.378362000000003</v>
      </c>
      <c r="D17">
        <v>-86.059787</v>
      </c>
      <c r="E17">
        <v>0</v>
      </c>
      <c r="F17">
        <v>27616</v>
      </c>
      <c r="G17">
        <v>139281.70000000001</v>
      </c>
      <c r="H17">
        <v>1</v>
      </c>
      <c r="I17">
        <v>-51.65</v>
      </c>
      <c r="J17">
        <v>-11.73</v>
      </c>
      <c r="K17">
        <v>50.386000000000003</v>
      </c>
      <c r="L17">
        <v>50.024000000000001</v>
      </c>
      <c r="M17">
        <v>49.529000000000003</v>
      </c>
      <c r="N17">
        <v>8.3049999999999997</v>
      </c>
      <c r="O17">
        <v>5.8570000000000002</v>
      </c>
      <c r="P17">
        <v>14.989000000000001</v>
      </c>
      <c r="Q17">
        <v>0.14702999999999999</v>
      </c>
      <c r="R17">
        <v>0.16921</v>
      </c>
      <c r="S17">
        <v>0.14727999999999999</v>
      </c>
      <c r="T17">
        <v>0.16955000000000001</v>
      </c>
      <c r="U17">
        <v>0.155</v>
      </c>
      <c r="V17">
        <v>0.17652000000000001</v>
      </c>
      <c r="W17">
        <v>258.47699999999998</v>
      </c>
      <c r="X17">
        <v>260.822</v>
      </c>
      <c r="Y17">
        <v>-2.3450000000000002</v>
      </c>
    </row>
    <row r="18" spans="1:25" x14ac:dyDescent="0.3">
      <c r="A18" s="1">
        <v>43257</v>
      </c>
      <c r="B18" s="2">
        <v>0.48347222222222225</v>
      </c>
      <c r="C18">
        <v>62.378729999999997</v>
      </c>
      <c r="D18">
        <v>-86.061102000000005</v>
      </c>
      <c r="E18">
        <v>0</v>
      </c>
      <c r="F18">
        <v>27619</v>
      </c>
      <c r="G18">
        <v>139295.9</v>
      </c>
      <c r="H18">
        <v>1</v>
      </c>
      <c r="I18">
        <v>-52.05</v>
      </c>
      <c r="J18">
        <v>-11.72</v>
      </c>
      <c r="K18">
        <v>50.383000000000003</v>
      </c>
      <c r="L18">
        <v>50.006999999999998</v>
      </c>
      <c r="M18">
        <v>49.537999999999997</v>
      </c>
      <c r="N18">
        <v>8.3160000000000007</v>
      </c>
      <c r="O18">
        <v>5.8579999999999997</v>
      </c>
      <c r="P18">
        <v>14.988</v>
      </c>
      <c r="Q18">
        <v>0.14688000000000001</v>
      </c>
      <c r="R18">
        <v>0.16903000000000001</v>
      </c>
      <c r="S18">
        <v>0.14718999999999999</v>
      </c>
      <c r="T18">
        <v>0.16944000000000001</v>
      </c>
      <c r="U18">
        <v>0.15501999999999999</v>
      </c>
      <c r="V18">
        <v>0.17646999999999999</v>
      </c>
      <c r="W18">
        <v>256.92200000000003</v>
      </c>
      <c r="X18">
        <v>259.76400000000001</v>
      </c>
      <c r="Y18">
        <v>-2.8410000000000002</v>
      </c>
    </row>
    <row r="21" spans="1:25" x14ac:dyDescent="0.3">
      <c r="A21" t="s">
        <v>29</v>
      </c>
      <c r="B21">
        <f>273-1.2</f>
        <v>271.8</v>
      </c>
    </row>
    <row r="23" spans="1:25" x14ac:dyDescent="0.3">
      <c r="B23" s="5" t="s">
        <v>24</v>
      </c>
      <c r="C23" s="5" t="s">
        <v>25</v>
      </c>
    </row>
    <row r="24" spans="1:25" x14ac:dyDescent="0.3">
      <c r="A24" s="1" t="s">
        <v>30</v>
      </c>
      <c r="B24">
        <f>AVERAGE(V3:V6)</f>
        <v>274.99824999999998</v>
      </c>
      <c r="C24">
        <f>AVERAGE(W3:W6)</f>
        <v>271.43175000000002</v>
      </c>
    </row>
    <row r="25" spans="1:25" x14ac:dyDescent="0.3">
      <c r="A25" s="1" t="s">
        <v>31</v>
      </c>
      <c r="B25">
        <f>AVERAGE(W10:W12)</f>
        <v>270.6466666666667</v>
      </c>
      <c r="C25">
        <f>AVERAGE(X10:X12)</f>
        <v>271.09033333333332</v>
      </c>
    </row>
    <row r="26" spans="1:25" x14ac:dyDescent="0.3">
      <c r="A26" s="1" t="s">
        <v>32</v>
      </c>
      <c r="B26">
        <f>AVERAGE(W16:W18)</f>
        <v>257.35700000000003</v>
      </c>
      <c r="C26">
        <f>AVERAGE(X16:X18)</f>
        <v>260.46233333333333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54A6-1FC1-43FA-87CE-9E492C7686BC}">
  <dimension ref="A1:Y37"/>
  <sheetViews>
    <sheetView zoomScale="85" zoomScaleNormal="85" workbookViewId="0">
      <selection activeCell="A32" sqref="A32:C37"/>
    </sheetView>
  </sheetViews>
  <sheetFormatPr defaultRowHeight="14.4" x14ac:dyDescent="0.3"/>
  <cols>
    <col min="1" max="1" width="10.33203125" style="1" bestFit="1" customWidth="1"/>
  </cols>
  <sheetData>
    <row r="1" spans="1:25" x14ac:dyDescent="0.3">
      <c r="A1" s="1" t="s">
        <v>28</v>
      </c>
    </row>
    <row r="2" spans="1:25" x14ac:dyDescent="0.3">
      <c r="A2" s="3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5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5" t="s">
        <v>24</v>
      </c>
      <c r="W2" s="5" t="s">
        <v>25</v>
      </c>
      <c r="X2" s="4" t="s">
        <v>26</v>
      </c>
    </row>
    <row r="3" spans="1:25" x14ac:dyDescent="0.3">
      <c r="A3" s="1">
        <v>43257</v>
      </c>
      <c r="B3" s="2">
        <v>0.48498842592592589</v>
      </c>
      <c r="C3">
        <v>62.379601999999998</v>
      </c>
      <c r="D3">
        <v>-86.073432999999994</v>
      </c>
      <c r="E3">
        <v>120</v>
      </c>
      <c r="F3">
        <v>56496</v>
      </c>
      <c r="G3">
        <v>53049.8</v>
      </c>
      <c r="H3">
        <v>1</v>
      </c>
      <c r="I3">
        <v>-20.6</v>
      </c>
      <c r="J3">
        <v>-7.57</v>
      </c>
      <c r="K3">
        <v>37.969000000000001</v>
      </c>
      <c r="L3">
        <v>40.015999999999998</v>
      </c>
      <c r="M3">
        <v>43.475999999999999</v>
      </c>
      <c r="N3">
        <v>9.2910000000000004</v>
      </c>
      <c r="O3">
        <v>8.08568</v>
      </c>
      <c r="P3">
        <v>10.249700000000001</v>
      </c>
      <c r="Q3">
        <v>1.4724299999999999</v>
      </c>
      <c r="R3">
        <v>0.76221000000000005</v>
      </c>
      <c r="S3">
        <v>0.75488</v>
      </c>
      <c r="T3">
        <v>1.47288</v>
      </c>
      <c r="U3">
        <v>1.1891</v>
      </c>
      <c r="V3">
        <v>30.709</v>
      </c>
      <c r="W3">
        <v>27.683</v>
      </c>
      <c r="X3">
        <v>3.0249999999999999</v>
      </c>
    </row>
    <row r="4" spans="1:25" x14ac:dyDescent="0.3">
      <c r="A4" s="1">
        <v>43257</v>
      </c>
      <c r="B4" s="2">
        <v>0.4852083333333333</v>
      </c>
      <c r="C4">
        <v>62.379112999999997</v>
      </c>
      <c r="D4">
        <v>-86.075078000000005</v>
      </c>
      <c r="E4">
        <v>120</v>
      </c>
      <c r="F4">
        <v>56504</v>
      </c>
      <c r="G4">
        <v>53069.7</v>
      </c>
      <c r="H4">
        <v>1</v>
      </c>
      <c r="I4">
        <v>-21.7</v>
      </c>
      <c r="J4">
        <v>-7.39</v>
      </c>
      <c r="K4">
        <v>37.972000000000001</v>
      </c>
      <c r="L4">
        <v>40.014000000000003</v>
      </c>
      <c r="M4">
        <v>43.484999999999999</v>
      </c>
      <c r="N4">
        <v>9.2680000000000007</v>
      </c>
      <c r="O4">
        <v>8.0857899999999994</v>
      </c>
      <c r="P4">
        <v>10.24973</v>
      </c>
      <c r="Q4">
        <v>1.47201</v>
      </c>
      <c r="R4">
        <v>0.76161000000000001</v>
      </c>
      <c r="S4">
        <v>0.75444</v>
      </c>
      <c r="T4">
        <v>1.4730300000000001</v>
      </c>
      <c r="U4">
        <v>1.18923</v>
      </c>
      <c r="V4">
        <v>30.24</v>
      </c>
      <c r="W4">
        <v>27.318000000000001</v>
      </c>
      <c r="X4">
        <v>2.9220000000000002</v>
      </c>
    </row>
    <row r="5" spans="1:25" x14ac:dyDescent="0.3">
      <c r="A5" s="1">
        <v>43257</v>
      </c>
      <c r="B5" s="2">
        <v>0.48539351851851853</v>
      </c>
      <c r="C5">
        <v>62.378599999999999</v>
      </c>
      <c r="D5">
        <v>-86.076447999999999</v>
      </c>
      <c r="E5">
        <v>120</v>
      </c>
      <c r="F5">
        <v>56510</v>
      </c>
      <c r="G5">
        <v>53084.6</v>
      </c>
      <c r="H5">
        <v>1</v>
      </c>
      <c r="I5">
        <v>-20.5</v>
      </c>
      <c r="J5">
        <v>-7.79</v>
      </c>
      <c r="K5">
        <v>37.976999999999997</v>
      </c>
      <c r="L5">
        <v>40.012999999999998</v>
      </c>
      <c r="M5">
        <v>43.488</v>
      </c>
      <c r="N5">
        <v>9.2629999999999999</v>
      </c>
      <c r="O5">
        <v>8.0859299999999994</v>
      </c>
      <c r="P5">
        <v>10.25009</v>
      </c>
      <c r="Q5">
        <v>1.4733099999999999</v>
      </c>
      <c r="R5">
        <v>0.76144999999999996</v>
      </c>
      <c r="S5">
        <v>0.75448999999999999</v>
      </c>
      <c r="T5">
        <v>1.47323</v>
      </c>
      <c r="U5">
        <v>1.1894199999999999</v>
      </c>
      <c r="V5">
        <v>30.03</v>
      </c>
      <c r="W5">
        <v>27.253</v>
      </c>
      <c r="X5">
        <v>2.7770000000000001</v>
      </c>
    </row>
    <row r="6" spans="1:25" x14ac:dyDescent="0.3">
      <c r="A6" s="1">
        <v>43257</v>
      </c>
      <c r="B6" s="2">
        <v>0.48556712962962961</v>
      </c>
      <c r="C6">
        <v>62.377991999999999</v>
      </c>
      <c r="D6">
        <v>-86.077776999999998</v>
      </c>
      <c r="E6">
        <v>120</v>
      </c>
      <c r="F6">
        <v>56516</v>
      </c>
      <c r="G6">
        <v>53099.6</v>
      </c>
      <c r="H6">
        <v>1</v>
      </c>
      <c r="I6">
        <v>-19.600000000000001</v>
      </c>
      <c r="J6">
        <v>-7.37</v>
      </c>
      <c r="K6">
        <v>37.975999999999999</v>
      </c>
      <c r="L6">
        <v>40.011000000000003</v>
      </c>
      <c r="M6">
        <v>43.487000000000002</v>
      </c>
      <c r="N6">
        <v>9.2479999999999993</v>
      </c>
      <c r="O6">
        <v>8.0859400000000008</v>
      </c>
      <c r="P6">
        <v>10.249779999999999</v>
      </c>
      <c r="Q6">
        <v>1.4739899999999999</v>
      </c>
      <c r="R6">
        <v>0.76200000000000001</v>
      </c>
      <c r="S6">
        <v>0.75480999999999998</v>
      </c>
      <c r="T6">
        <v>1.47316</v>
      </c>
      <c r="U6">
        <v>1.1893100000000001</v>
      </c>
      <c r="V6">
        <v>30.497</v>
      </c>
      <c r="W6">
        <v>27.565999999999999</v>
      </c>
      <c r="X6">
        <v>2.931</v>
      </c>
    </row>
    <row r="7" spans="1:25" x14ac:dyDescent="0.3">
      <c r="A7" s="1">
        <v>43257</v>
      </c>
      <c r="B7" s="2">
        <v>0.48578703703703702</v>
      </c>
      <c r="C7">
        <v>62.377077999999997</v>
      </c>
      <c r="D7">
        <v>-86.079558000000006</v>
      </c>
      <c r="E7">
        <v>120</v>
      </c>
      <c r="F7">
        <v>56525</v>
      </c>
      <c r="G7">
        <v>53122</v>
      </c>
      <c r="H7">
        <v>1</v>
      </c>
      <c r="I7">
        <v>-20.5</v>
      </c>
      <c r="J7">
        <v>-7.52</v>
      </c>
      <c r="K7">
        <v>37.979999999999997</v>
      </c>
      <c r="L7">
        <v>40.000999999999998</v>
      </c>
      <c r="M7">
        <v>43.48</v>
      </c>
      <c r="N7">
        <v>9.2449999999999992</v>
      </c>
      <c r="O7">
        <v>8.0859000000000005</v>
      </c>
      <c r="P7">
        <v>10.249650000000001</v>
      </c>
      <c r="Q7">
        <v>1.4734700000000001</v>
      </c>
      <c r="R7">
        <v>0.76215999999999995</v>
      </c>
      <c r="S7">
        <v>0.75507999999999997</v>
      </c>
      <c r="T7">
        <v>1.4730300000000001</v>
      </c>
      <c r="U7">
        <v>1.18947</v>
      </c>
      <c r="V7">
        <v>30.210999999999999</v>
      </c>
      <c r="W7">
        <v>27.347999999999999</v>
      </c>
      <c r="X7">
        <v>2.863</v>
      </c>
    </row>
    <row r="8" spans="1:25" x14ac:dyDescent="0.3">
      <c r="A8" s="1">
        <v>43257</v>
      </c>
      <c r="B8" s="2">
        <v>0.48597222222222225</v>
      </c>
      <c r="C8">
        <v>62.376255</v>
      </c>
      <c r="D8">
        <v>-86.081097999999997</v>
      </c>
      <c r="E8">
        <v>120</v>
      </c>
      <c r="F8">
        <v>56531</v>
      </c>
      <c r="G8">
        <v>53136.9</v>
      </c>
      <c r="H8">
        <v>1</v>
      </c>
      <c r="I8">
        <v>-20.9</v>
      </c>
      <c r="J8">
        <v>-7.66</v>
      </c>
      <c r="K8">
        <v>37.975999999999999</v>
      </c>
      <c r="L8">
        <v>40.008000000000003</v>
      </c>
      <c r="M8">
        <v>43.484000000000002</v>
      </c>
      <c r="N8">
        <v>9.2379999999999995</v>
      </c>
      <c r="O8">
        <v>8.08596</v>
      </c>
      <c r="P8">
        <v>10.250019999999999</v>
      </c>
      <c r="Q8">
        <v>1.4731700000000001</v>
      </c>
      <c r="R8">
        <v>0.76283000000000001</v>
      </c>
      <c r="S8">
        <v>0.75565000000000004</v>
      </c>
      <c r="T8">
        <v>1.47315</v>
      </c>
      <c r="U8">
        <v>1.1893100000000001</v>
      </c>
      <c r="V8">
        <v>31.035</v>
      </c>
      <c r="W8">
        <v>28.1</v>
      </c>
      <c r="X8">
        <v>2.9350000000000001</v>
      </c>
    </row>
    <row r="9" spans="1:25" x14ac:dyDescent="0.3">
      <c r="A9" s="1">
        <v>43257</v>
      </c>
      <c r="B9" s="2">
        <v>0.48620370370370369</v>
      </c>
      <c r="C9">
        <v>62.375227000000002</v>
      </c>
      <c r="D9">
        <v>-86.083281999999997</v>
      </c>
      <c r="E9">
        <v>120</v>
      </c>
      <c r="F9">
        <v>56539</v>
      </c>
      <c r="G9">
        <v>53156.800000000003</v>
      </c>
      <c r="H9">
        <v>1</v>
      </c>
      <c r="I9">
        <v>-21.1</v>
      </c>
      <c r="J9">
        <v>-7.67</v>
      </c>
      <c r="K9">
        <v>37.981000000000002</v>
      </c>
      <c r="L9">
        <v>40.011000000000003</v>
      </c>
      <c r="M9">
        <v>43.49</v>
      </c>
      <c r="N9">
        <v>9.2279999999999998</v>
      </c>
      <c r="O9">
        <v>8.0860000000000003</v>
      </c>
      <c r="P9">
        <v>10.24962</v>
      </c>
      <c r="Q9">
        <v>1.47214</v>
      </c>
      <c r="R9">
        <v>0.76243000000000005</v>
      </c>
      <c r="S9">
        <v>0.75522</v>
      </c>
      <c r="T9">
        <v>1.4731000000000001</v>
      </c>
      <c r="U9">
        <v>1.1895800000000001</v>
      </c>
      <c r="V9">
        <v>30.277999999999999</v>
      </c>
      <c r="W9">
        <v>27.327999999999999</v>
      </c>
      <c r="X9">
        <v>2.95</v>
      </c>
    </row>
    <row r="11" spans="1:25" x14ac:dyDescent="0.3">
      <c r="A11" s="1" t="s">
        <v>1</v>
      </c>
    </row>
    <row r="12" spans="1:25" x14ac:dyDescent="0.3">
      <c r="A12" s="3" t="s">
        <v>4</v>
      </c>
      <c r="B12" s="4" t="s">
        <v>5</v>
      </c>
      <c r="C12" s="4" t="s">
        <v>6</v>
      </c>
      <c r="D12" s="4" t="s">
        <v>7</v>
      </c>
      <c r="E12" s="4" t="s">
        <v>8</v>
      </c>
      <c r="F12" s="6" t="s">
        <v>9</v>
      </c>
      <c r="G12" s="6" t="s">
        <v>5</v>
      </c>
      <c r="H12" s="6" t="s">
        <v>10</v>
      </c>
      <c r="I12" s="6" t="s">
        <v>11</v>
      </c>
      <c r="J12" s="6" t="s">
        <v>27</v>
      </c>
      <c r="K12" s="4" t="s">
        <v>12</v>
      </c>
      <c r="L12" s="4" t="s">
        <v>13</v>
      </c>
      <c r="M12" s="4" t="s">
        <v>14</v>
      </c>
      <c r="N12" s="4" t="s">
        <v>15</v>
      </c>
      <c r="O12" s="4" t="s">
        <v>16</v>
      </c>
      <c r="P12" s="4" t="s">
        <v>17</v>
      </c>
      <c r="Q12" s="4" t="s">
        <v>18</v>
      </c>
      <c r="R12" s="4" t="s">
        <v>19</v>
      </c>
      <c r="S12" s="4" t="s">
        <v>20</v>
      </c>
      <c r="T12" s="4" t="s">
        <v>21</v>
      </c>
      <c r="U12" s="4" t="s">
        <v>22</v>
      </c>
      <c r="V12" s="4" t="s">
        <v>23</v>
      </c>
      <c r="W12" s="5" t="s">
        <v>24</v>
      </c>
      <c r="X12" s="5" t="s">
        <v>25</v>
      </c>
      <c r="Y12" s="4" t="s">
        <v>26</v>
      </c>
    </row>
    <row r="13" spans="1:25" x14ac:dyDescent="0.3">
      <c r="A13" s="1">
        <v>43257</v>
      </c>
      <c r="B13" s="2">
        <v>0.48498842592592589</v>
      </c>
      <c r="C13">
        <v>62.379601999999998</v>
      </c>
      <c r="D13">
        <v>-86.073432999999994</v>
      </c>
      <c r="E13">
        <v>120</v>
      </c>
      <c r="F13">
        <v>27649</v>
      </c>
      <c r="G13">
        <v>139424.20000000001</v>
      </c>
      <c r="H13">
        <v>1</v>
      </c>
      <c r="I13">
        <v>-50.77</v>
      </c>
      <c r="J13">
        <v>-12.02</v>
      </c>
      <c r="K13">
        <v>49.841999999999999</v>
      </c>
      <c r="L13">
        <v>49.999000000000002</v>
      </c>
      <c r="M13">
        <v>49.851999999999997</v>
      </c>
      <c r="N13">
        <v>7.6420000000000003</v>
      </c>
      <c r="O13">
        <v>6.0309999999999997</v>
      </c>
      <c r="P13">
        <v>14.965</v>
      </c>
      <c r="Q13">
        <v>0.82601999999999998</v>
      </c>
      <c r="R13">
        <v>1.1134999999999999</v>
      </c>
      <c r="S13">
        <v>0.82711000000000001</v>
      </c>
      <c r="T13">
        <v>1.1145</v>
      </c>
      <c r="U13">
        <v>1.11588</v>
      </c>
      <c r="V13">
        <v>1.37887</v>
      </c>
      <c r="W13">
        <v>64.057000000000002</v>
      </c>
      <c r="X13">
        <v>65.62</v>
      </c>
      <c r="Y13">
        <v>-1.5620000000000001</v>
      </c>
    </row>
    <row r="14" spans="1:25" x14ac:dyDescent="0.3">
      <c r="A14" s="1">
        <v>43257</v>
      </c>
      <c r="B14" s="2">
        <v>0.4852083333333333</v>
      </c>
      <c r="C14">
        <v>62.379112999999997</v>
      </c>
      <c r="D14">
        <v>-86.075078000000005</v>
      </c>
      <c r="E14">
        <v>120</v>
      </c>
      <c r="F14">
        <v>27652</v>
      </c>
      <c r="G14">
        <v>139438.29999999999</v>
      </c>
      <c r="H14">
        <v>1</v>
      </c>
      <c r="I14">
        <v>-51.36</v>
      </c>
      <c r="J14">
        <v>-12.23</v>
      </c>
      <c r="K14">
        <v>49.853000000000002</v>
      </c>
      <c r="L14">
        <v>49.994999999999997</v>
      </c>
      <c r="M14">
        <v>49.878999999999998</v>
      </c>
      <c r="N14">
        <v>7.6429999999999998</v>
      </c>
      <c r="O14">
        <v>6.0309999999999997</v>
      </c>
      <c r="P14">
        <v>14.97</v>
      </c>
      <c r="Q14">
        <v>0.82616000000000001</v>
      </c>
      <c r="R14">
        <v>1.1136299999999999</v>
      </c>
      <c r="S14">
        <v>0.82726</v>
      </c>
      <c r="T14">
        <v>1.1147199999999999</v>
      </c>
      <c r="U14">
        <v>1.1160600000000001</v>
      </c>
      <c r="V14">
        <v>1.37914</v>
      </c>
      <c r="W14">
        <v>64.131</v>
      </c>
      <c r="X14">
        <v>65.691999999999993</v>
      </c>
      <c r="Y14">
        <v>-1.5609999999999999</v>
      </c>
    </row>
    <row r="15" spans="1:25" x14ac:dyDescent="0.3">
      <c r="A15" s="1">
        <v>43257</v>
      </c>
      <c r="B15" s="2">
        <v>0.48539351851851853</v>
      </c>
      <c r="C15">
        <v>62.378599999999999</v>
      </c>
      <c r="D15">
        <v>-86.076447999999999</v>
      </c>
      <c r="E15">
        <v>120</v>
      </c>
      <c r="F15">
        <v>27656</v>
      </c>
      <c r="G15">
        <v>139457</v>
      </c>
      <c r="H15">
        <v>1</v>
      </c>
      <c r="I15">
        <v>-50.33</v>
      </c>
      <c r="J15">
        <v>-11.35</v>
      </c>
      <c r="K15">
        <v>49.854999999999997</v>
      </c>
      <c r="L15">
        <v>49.994</v>
      </c>
      <c r="M15">
        <v>49.871000000000002</v>
      </c>
      <c r="N15">
        <v>7.6719999999999997</v>
      </c>
      <c r="O15">
        <v>6.03</v>
      </c>
      <c r="P15">
        <v>14.972</v>
      </c>
      <c r="Q15">
        <v>0.82659000000000005</v>
      </c>
      <c r="R15">
        <v>1.11409</v>
      </c>
      <c r="S15">
        <v>0.82769999999999999</v>
      </c>
      <c r="T15">
        <v>1.1152</v>
      </c>
      <c r="U15">
        <v>1.11625</v>
      </c>
      <c r="V15">
        <v>1.3793299999999999</v>
      </c>
      <c r="W15">
        <v>64.349000000000004</v>
      </c>
      <c r="X15">
        <v>65.92</v>
      </c>
      <c r="Y15">
        <v>-1.571</v>
      </c>
    </row>
    <row r="16" spans="1:25" x14ac:dyDescent="0.3">
      <c r="A16" s="1">
        <v>43257</v>
      </c>
      <c r="B16" s="2">
        <v>0.48556712962962961</v>
      </c>
      <c r="C16">
        <v>62.377991999999999</v>
      </c>
      <c r="D16">
        <v>-86.077776999999998</v>
      </c>
      <c r="E16">
        <v>120</v>
      </c>
      <c r="F16">
        <v>27659</v>
      </c>
      <c r="G16">
        <v>139471.20000000001</v>
      </c>
      <c r="H16">
        <v>1</v>
      </c>
      <c r="I16">
        <v>-52.88</v>
      </c>
      <c r="J16">
        <v>-11.96</v>
      </c>
      <c r="K16">
        <v>49.86</v>
      </c>
      <c r="L16">
        <v>50.006</v>
      </c>
      <c r="M16">
        <v>49.872</v>
      </c>
      <c r="N16">
        <v>7.6870000000000003</v>
      </c>
      <c r="O16">
        <v>6.03</v>
      </c>
      <c r="P16">
        <v>14.973000000000001</v>
      </c>
      <c r="Q16">
        <v>0.82747999999999999</v>
      </c>
      <c r="R16">
        <v>1.11496</v>
      </c>
      <c r="S16">
        <v>0.82854000000000005</v>
      </c>
      <c r="T16">
        <v>1.11592</v>
      </c>
      <c r="U16">
        <v>1.1162399999999999</v>
      </c>
      <c r="V16">
        <v>1.37934</v>
      </c>
      <c r="W16">
        <v>65.171000000000006</v>
      </c>
      <c r="X16">
        <v>66.701999999999998</v>
      </c>
      <c r="Y16">
        <v>-1.53</v>
      </c>
    </row>
    <row r="17" spans="1:25" x14ac:dyDescent="0.3">
      <c r="A17" s="1">
        <v>43257</v>
      </c>
      <c r="B17" s="2">
        <v>0.48578703703703702</v>
      </c>
      <c r="C17">
        <v>62.377077999999997</v>
      </c>
      <c r="D17">
        <v>-86.079558000000006</v>
      </c>
      <c r="E17">
        <v>120</v>
      </c>
      <c r="F17">
        <v>27663</v>
      </c>
      <c r="G17">
        <v>139489.9</v>
      </c>
      <c r="H17">
        <v>1</v>
      </c>
      <c r="I17">
        <v>-51.87</v>
      </c>
      <c r="J17">
        <v>-12.01</v>
      </c>
      <c r="K17">
        <v>49.856999999999999</v>
      </c>
      <c r="L17">
        <v>50.012</v>
      </c>
      <c r="M17">
        <v>49.872</v>
      </c>
      <c r="N17">
        <v>7.6920000000000002</v>
      </c>
      <c r="O17">
        <v>6.0309999999999997</v>
      </c>
      <c r="P17">
        <v>14.967000000000001</v>
      </c>
      <c r="Q17">
        <v>0.82793000000000005</v>
      </c>
      <c r="R17">
        <v>1.11541</v>
      </c>
      <c r="S17">
        <v>0.82898000000000005</v>
      </c>
      <c r="T17">
        <v>1.1164400000000001</v>
      </c>
      <c r="U17">
        <v>1.11635</v>
      </c>
      <c r="V17">
        <v>1.3795299999999999</v>
      </c>
      <c r="W17">
        <v>65.537999999999997</v>
      </c>
      <c r="X17">
        <v>67.057000000000002</v>
      </c>
      <c r="Y17">
        <v>-1.518</v>
      </c>
    </row>
    <row r="18" spans="1:25" x14ac:dyDescent="0.3">
      <c r="A18" s="1">
        <v>43257</v>
      </c>
      <c r="B18" s="2">
        <v>0.48597222222222225</v>
      </c>
      <c r="C18">
        <v>62.376255</v>
      </c>
      <c r="D18">
        <v>-86.081097999999997</v>
      </c>
      <c r="E18">
        <v>120</v>
      </c>
      <c r="F18">
        <v>27666</v>
      </c>
      <c r="G18">
        <v>139504</v>
      </c>
      <c r="H18">
        <v>1</v>
      </c>
      <c r="I18">
        <v>-49.88</v>
      </c>
      <c r="J18">
        <v>-11.77</v>
      </c>
      <c r="K18">
        <v>49.87</v>
      </c>
      <c r="L18">
        <v>50.003</v>
      </c>
      <c r="M18">
        <v>49.902999999999999</v>
      </c>
      <c r="N18">
        <v>7.7089999999999996</v>
      </c>
      <c r="O18">
        <v>6.03</v>
      </c>
      <c r="P18">
        <v>14.972</v>
      </c>
      <c r="Q18">
        <v>0.82730000000000004</v>
      </c>
      <c r="R18">
        <v>1.1148899999999999</v>
      </c>
      <c r="S18">
        <v>0.82838999999999996</v>
      </c>
      <c r="T18">
        <v>1.11589</v>
      </c>
      <c r="U18">
        <v>1.1165</v>
      </c>
      <c r="V18">
        <v>1.37965</v>
      </c>
      <c r="W18">
        <v>64.834999999999994</v>
      </c>
      <c r="X18">
        <v>66.394000000000005</v>
      </c>
      <c r="Y18">
        <v>-1.5580000000000001</v>
      </c>
    </row>
    <row r="19" spans="1:25" x14ac:dyDescent="0.3">
      <c r="A19" s="1">
        <v>43257</v>
      </c>
      <c r="B19" s="2">
        <v>0.48620370370370369</v>
      </c>
      <c r="C19">
        <v>62.375227000000002</v>
      </c>
      <c r="D19">
        <v>-86.083281999999997</v>
      </c>
      <c r="E19">
        <v>120</v>
      </c>
      <c r="F19">
        <v>27670</v>
      </c>
      <c r="G19">
        <v>139522.79999999999</v>
      </c>
      <c r="H19">
        <v>1</v>
      </c>
      <c r="I19">
        <v>-52.89</v>
      </c>
      <c r="J19">
        <v>-12.42</v>
      </c>
      <c r="K19">
        <v>49.854999999999997</v>
      </c>
      <c r="L19">
        <v>49.997999999999998</v>
      </c>
      <c r="M19">
        <v>49.871000000000002</v>
      </c>
      <c r="N19">
        <v>7.7060000000000004</v>
      </c>
      <c r="O19">
        <v>6.0309999999999997</v>
      </c>
      <c r="P19">
        <v>14.968</v>
      </c>
      <c r="Q19">
        <v>0.82706999999999997</v>
      </c>
      <c r="R19">
        <v>1.11477</v>
      </c>
      <c r="S19">
        <v>0.82815000000000005</v>
      </c>
      <c r="T19">
        <v>1.11572</v>
      </c>
      <c r="U19">
        <v>1.1166199999999999</v>
      </c>
      <c r="V19">
        <v>1.3798299999999999</v>
      </c>
      <c r="W19">
        <v>64.561999999999998</v>
      </c>
      <c r="X19">
        <v>66.11</v>
      </c>
      <c r="Y19">
        <v>-1.548</v>
      </c>
    </row>
    <row r="21" spans="1:25" x14ac:dyDescent="0.3">
      <c r="A21" s="1" t="s">
        <v>3</v>
      </c>
    </row>
    <row r="22" spans="1:25" x14ac:dyDescent="0.3">
      <c r="A22" s="3" t="s">
        <v>4</v>
      </c>
      <c r="B22" s="4" t="s">
        <v>5</v>
      </c>
      <c r="C22" s="4" t="s">
        <v>6</v>
      </c>
      <c r="D22" s="4" t="s">
        <v>7</v>
      </c>
      <c r="E22" s="4" t="s">
        <v>8</v>
      </c>
      <c r="F22" s="6" t="s">
        <v>9</v>
      </c>
      <c r="G22" s="6" t="s">
        <v>5</v>
      </c>
      <c r="H22" s="6" t="s">
        <v>10</v>
      </c>
      <c r="I22" s="6" t="s">
        <v>11</v>
      </c>
      <c r="J22" s="6" t="s">
        <v>27</v>
      </c>
      <c r="K22" s="4" t="s">
        <v>12</v>
      </c>
      <c r="L22" s="4" t="s">
        <v>13</v>
      </c>
      <c r="M22" s="4" t="s">
        <v>14</v>
      </c>
      <c r="N22" s="4" t="s">
        <v>15</v>
      </c>
      <c r="O22" s="4" t="s">
        <v>16</v>
      </c>
      <c r="P22" s="4" t="s">
        <v>17</v>
      </c>
      <c r="Q22" s="4" t="s">
        <v>18</v>
      </c>
      <c r="R22" s="4" t="s">
        <v>19</v>
      </c>
      <c r="S22" s="4" t="s">
        <v>20</v>
      </c>
      <c r="T22" s="4" t="s">
        <v>21</v>
      </c>
      <c r="U22" s="4" t="s">
        <v>22</v>
      </c>
      <c r="V22" s="4" t="s">
        <v>23</v>
      </c>
      <c r="W22" s="5" t="s">
        <v>24</v>
      </c>
      <c r="X22" s="5" t="s">
        <v>25</v>
      </c>
      <c r="Y22" s="4" t="s">
        <v>26</v>
      </c>
    </row>
    <row r="23" spans="1:25" x14ac:dyDescent="0.3">
      <c r="A23" s="1">
        <v>43257</v>
      </c>
      <c r="B23" s="2">
        <v>0.48498842592592589</v>
      </c>
      <c r="C23">
        <v>62.379601999999998</v>
      </c>
      <c r="D23">
        <v>-86.073432999999994</v>
      </c>
      <c r="E23">
        <v>120</v>
      </c>
      <c r="F23">
        <v>27646</v>
      </c>
      <c r="G23">
        <v>139422.70000000001</v>
      </c>
      <c r="H23">
        <v>1</v>
      </c>
      <c r="I23">
        <v>-51.84</v>
      </c>
      <c r="J23">
        <v>-11.77</v>
      </c>
      <c r="K23">
        <v>50.433</v>
      </c>
      <c r="L23">
        <v>50.033999999999999</v>
      </c>
      <c r="M23">
        <v>49.557000000000002</v>
      </c>
      <c r="N23">
        <v>8.3919999999999995</v>
      </c>
      <c r="O23">
        <v>5.8570000000000002</v>
      </c>
      <c r="P23">
        <v>14.986000000000001</v>
      </c>
      <c r="Q23">
        <v>0.12745000000000001</v>
      </c>
      <c r="R23">
        <v>0.14953</v>
      </c>
      <c r="S23">
        <v>0.12717000000000001</v>
      </c>
      <c r="T23">
        <v>0.14934</v>
      </c>
      <c r="U23">
        <v>0.15511</v>
      </c>
      <c r="V23">
        <v>0.17663000000000001</v>
      </c>
      <c r="W23">
        <v>99.728999999999999</v>
      </c>
      <c r="X23">
        <v>98.811000000000007</v>
      </c>
      <c r="Y23">
        <v>0.91800000000000004</v>
      </c>
    </row>
    <row r="24" spans="1:25" x14ac:dyDescent="0.3">
      <c r="A24" s="1">
        <v>43257</v>
      </c>
      <c r="B24" s="2">
        <v>0.4852083333333333</v>
      </c>
      <c r="C24">
        <v>62.379112999999997</v>
      </c>
      <c r="D24">
        <v>-86.075078000000005</v>
      </c>
      <c r="E24">
        <v>120</v>
      </c>
      <c r="F24">
        <v>27649</v>
      </c>
      <c r="G24">
        <v>139436.79999999999</v>
      </c>
      <c r="H24">
        <v>1</v>
      </c>
      <c r="I24">
        <v>-52.76</v>
      </c>
      <c r="J24">
        <v>-11.85</v>
      </c>
      <c r="K24">
        <v>50.387</v>
      </c>
      <c r="L24">
        <v>50.012</v>
      </c>
      <c r="M24">
        <v>49.545000000000002</v>
      </c>
      <c r="N24">
        <v>8.3550000000000004</v>
      </c>
      <c r="O24">
        <v>5.859</v>
      </c>
      <c r="P24">
        <v>14.986000000000001</v>
      </c>
      <c r="Q24">
        <v>0.12712000000000001</v>
      </c>
      <c r="R24">
        <v>0.14926</v>
      </c>
      <c r="S24">
        <v>0.12689</v>
      </c>
      <c r="T24">
        <v>0.14917</v>
      </c>
      <c r="U24">
        <v>0.15493999999999999</v>
      </c>
      <c r="V24">
        <v>0.17637</v>
      </c>
      <c r="W24">
        <v>97.448999999999998</v>
      </c>
      <c r="X24">
        <v>96.912999999999997</v>
      </c>
      <c r="Y24">
        <v>0.53500000000000003</v>
      </c>
    </row>
    <row r="25" spans="1:25" x14ac:dyDescent="0.3">
      <c r="A25" s="1">
        <v>43257</v>
      </c>
      <c r="B25" s="2">
        <v>0.48539351851851853</v>
      </c>
      <c r="C25">
        <v>62.378599999999999</v>
      </c>
      <c r="D25">
        <v>-86.076447999999999</v>
      </c>
      <c r="E25">
        <v>120</v>
      </c>
      <c r="F25">
        <v>27652</v>
      </c>
      <c r="G25">
        <v>139450.9</v>
      </c>
      <c r="H25">
        <v>1</v>
      </c>
      <c r="I25">
        <v>-51.97</v>
      </c>
      <c r="J25">
        <v>-11.6</v>
      </c>
      <c r="K25">
        <v>50.402000000000001</v>
      </c>
      <c r="L25">
        <v>50.02</v>
      </c>
      <c r="M25">
        <v>49.584000000000003</v>
      </c>
      <c r="N25">
        <v>8.4139999999999997</v>
      </c>
      <c r="O25">
        <v>5.8609999999999998</v>
      </c>
      <c r="P25">
        <v>14.983000000000001</v>
      </c>
      <c r="Q25">
        <v>0.1273</v>
      </c>
      <c r="R25">
        <v>0.14951</v>
      </c>
      <c r="S25">
        <v>0.12722</v>
      </c>
      <c r="T25">
        <v>0.14943000000000001</v>
      </c>
      <c r="U25">
        <v>0.15498000000000001</v>
      </c>
      <c r="V25">
        <v>0.17644000000000001</v>
      </c>
      <c r="W25">
        <v>98.683000000000007</v>
      </c>
      <c r="X25">
        <v>99.409000000000006</v>
      </c>
      <c r="Y25">
        <v>-0.72499999999999998</v>
      </c>
    </row>
    <row r="26" spans="1:25" x14ac:dyDescent="0.3">
      <c r="A26" s="1">
        <v>43257</v>
      </c>
      <c r="B26" s="2">
        <v>0.48556712962962961</v>
      </c>
      <c r="C26">
        <v>62.377991999999999</v>
      </c>
      <c r="D26">
        <v>-86.077776999999998</v>
      </c>
      <c r="E26">
        <v>120</v>
      </c>
      <c r="F26">
        <v>27656</v>
      </c>
      <c r="G26">
        <v>139469.70000000001</v>
      </c>
      <c r="H26">
        <v>1</v>
      </c>
      <c r="I26">
        <v>-51.81</v>
      </c>
      <c r="J26">
        <v>-11.76</v>
      </c>
      <c r="K26">
        <v>50.405000000000001</v>
      </c>
      <c r="L26">
        <v>50.014000000000003</v>
      </c>
      <c r="M26">
        <v>49.561999999999998</v>
      </c>
      <c r="N26">
        <v>8.3840000000000003</v>
      </c>
      <c r="O26">
        <v>5.8579999999999997</v>
      </c>
      <c r="P26">
        <v>14.981999999999999</v>
      </c>
      <c r="Q26">
        <v>0.12734000000000001</v>
      </c>
      <c r="R26">
        <v>0.14960000000000001</v>
      </c>
      <c r="S26">
        <v>0.12719</v>
      </c>
      <c r="T26">
        <v>0.14939</v>
      </c>
      <c r="U26">
        <v>0.15483</v>
      </c>
      <c r="V26">
        <v>0.17629</v>
      </c>
      <c r="W26">
        <v>100.318</v>
      </c>
      <c r="X26">
        <v>100.39100000000001</v>
      </c>
      <c r="Y26">
        <v>-7.2999999999999995E-2</v>
      </c>
    </row>
    <row r="27" spans="1:25" x14ac:dyDescent="0.3">
      <c r="A27" s="1">
        <v>43257</v>
      </c>
      <c r="B27" s="2">
        <v>0.48578703703703702</v>
      </c>
      <c r="C27">
        <v>62.377077999999997</v>
      </c>
      <c r="D27">
        <v>-86.079558000000006</v>
      </c>
      <c r="E27">
        <v>120</v>
      </c>
      <c r="F27">
        <v>27659</v>
      </c>
      <c r="G27">
        <v>139483.79999999999</v>
      </c>
      <c r="H27">
        <v>1</v>
      </c>
      <c r="I27">
        <v>-52.11</v>
      </c>
      <c r="J27">
        <v>-11.74</v>
      </c>
      <c r="K27">
        <v>50.392000000000003</v>
      </c>
      <c r="L27">
        <v>50.027999999999999</v>
      </c>
      <c r="M27">
        <v>49.557000000000002</v>
      </c>
      <c r="N27">
        <v>8.407</v>
      </c>
      <c r="O27">
        <v>5.8579999999999997</v>
      </c>
      <c r="P27">
        <v>14.981</v>
      </c>
      <c r="Q27">
        <v>0.12731000000000001</v>
      </c>
      <c r="R27">
        <v>0.14957000000000001</v>
      </c>
      <c r="S27">
        <v>0.12706999999999999</v>
      </c>
      <c r="T27">
        <v>0.14934</v>
      </c>
      <c r="U27">
        <v>0.15459999999999999</v>
      </c>
      <c r="V27">
        <v>0.17607999999999999</v>
      </c>
      <c r="W27">
        <v>102.22</v>
      </c>
      <c r="X27">
        <v>101.56</v>
      </c>
      <c r="Y27">
        <v>0.65900000000000003</v>
      </c>
    </row>
    <row r="28" spans="1:25" x14ac:dyDescent="0.3">
      <c r="A28" s="1">
        <v>43257</v>
      </c>
      <c r="B28" s="2">
        <v>0.48597222222222225</v>
      </c>
      <c r="C28">
        <v>62.376255</v>
      </c>
      <c r="D28">
        <v>-86.081097999999997</v>
      </c>
      <c r="E28">
        <v>120</v>
      </c>
      <c r="F28">
        <v>27663</v>
      </c>
      <c r="G28">
        <v>139502.6</v>
      </c>
      <c r="H28">
        <v>1</v>
      </c>
      <c r="I28">
        <v>-51.55</v>
      </c>
      <c r="J28">
        <v>-11.83</v>
      </c>
      <c r="K28">
        <v>50.414000000000001</v>
      </c>
      <c r="L28">
        <v>49.966999999999999</v>
      </c>
      <c r="M28">
        <v>49.57</v>
      </c>
      <c r="N28">
        <v>8.42</v>
      </c>
      <c r="O28">
        <v>5.8579999999999997</v>
      </c>
      <c r="P28">
        <v>14.987</v>
      </c>
      <c r="Q28">
        <v>0.12734999999999999</v>
      </c>
      <c r="R28">
        <v>0.14946000000000001</v>
      </c>
      <c r="S28">
        <v>0.12705</v>
      </c>
      <c r="T28">
        <v>0.14927000000000001</v>
      </c>
      <c r="U28">
        <v>0.15489</v>
      </c>
      <c r="V28">
        <v>0.1764</v>
      </c>
      <c r="W28">
        <v>100.503</v>
      </c>
      <c r="X28">
        <v>99.445999999999998</v>
      </c>
      <c r="Y28">
        <v>1.0569999999999999</v>
      </c>
    </row>
    <row r="29" spans="1:25" x14ac:dyDescent="0.3">
      <c r="A29" s="1">
        <v>43257</v>
      </c>
      <c r="B29" s="2">
        <v>0.48620370370370369</v>
      </c>
      <c r="C29">
        <v>62.375227000000002</v>
      </c>
      <c r="D29">
        <v>-86.083281999999997</v>
      </c>
      <c r="E29">
        <v>120</v>
      </c>
      <c r="F29">
        <v>27666</v>
      </c>
      <c r="G29">
        <v>139516.70000000001</v>
      </c>
      <c r="H29">
        <v>1</v>
      </c>
      <c r="I29">
        <v>-51.87</v>
      </c>
      <c r="J29">
        <v>-11.87</v>
      </c>
      <c r="K29">
        <v>50.414999999999999</v>
      </c>
      <c r="L29">
        <v>50.029000000000003</v>
      </c>
      <c r="M29">
        <v>49.58</v>
      </c>
      <c r="N29">
        <v>8.42</v>
      </c>
      <c r="O29">
        <v>5.859</v>
      </c>
      <c r="P29">
        <v>14.988</v>
      </c>
      <c r="Q29">
        <v>0.12715000000000001</v>
      </c>
      <c r="R29">
        <v>0.14932000000000001</v>
      </c>
      <c r="S29">
        <v>0.12692000000000001</v>
      </c>
      <c r="T29">
        <v>0.14913000000000001</v>
      </c>
      <c r="U29">
        <v>0.15481</v>
      </c>
      <c r="V29">
        <v>0.17629</v>
      </c>
      <c r="W29">
        <v>99.284000000000006</v>
      </c>
      <c r="X29">
        <v>98.742000000000004</v>
      </c>
      <c r="Y29">
        <v>0.54200000000000004</v>
      </c>
    </row>
    <row r="32" spans="1:25" x14ac:dyDescent="0.3">
      <c r="A32" t="s">
        <v>29</v>
      </c>
      <c r="B32">
        <f>273-1.2</f>
        <v>271.8</v>
      </c>
    </row>
    <row r="34" spans="1:3" x14ac:dyDescent="0.3">
      <c r="B34" s="5" t="s">
        <v>24</v>
      </c>
      <c r="C34" s="5" t="s">
        <v>25</v>
      </c>
    </row>
    <row r="35" spans="1:3" x14ac:dyDescent="0.3">
      <c r="A35" s="1" t="s">
        <v>30</v>
      </c>
      <c r="B35">
        <f>AVERAGE(V3:V9)</f>
        <v>30.428571428571427</v>
      </c>
      <c r="C35">
        <f>AVERAGE(W3:W9)</f>
        <v>27.513714285714286</v>
      </c>
    </row>
    <row r="36" spans="1:3" x14ac:dyDescent="0.3">
      <c r="A36" s="1" t="s">
        <v>31</v>
      </c>
      <c r="B36">
        <f>AVERAGE(W13:W19)</f>
        <v>64.663285714285706</v>
      </c>
      <c r="C36">
        <f>AVERAGE(X13:X19)</f>
        <v>66.213571428571441</v>
      </c>
    </row>
    <row r="37" spans="1:3" x14ac:dyDescent="0.3">
      <c r="A37" s="1" t="s">
        <v>32</v>
      </c>
      <c r="B37">
        <f>AVERAGE(W23:W29)</f>
        <v>99.740857142857152</v>
      </c>
      <c r="C37">
        <f>AVERAGE(X23:X29)</f>
        <v>99.324571428571417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A149-3130-4082-95E3-863602B73A83}">
  <dimension ref="A1:AG159"/>
  <sheetViews>
    <sheetView tabSelected="1" topLeftCell="V1" zoomScale="70" zoomScaleNormal="70" workbookViewId="0">
      <selection activeCell="AB10" sqref="AB10:AG10"/>
    </sheetView>
  </sheetViews>
  <sheetFormatPr defaultRowHeight="14.4" x14ac:dyDescent="0.3"/>
  <cols>
    <col min="1" max="1" width="14.44140625" customWidth="1"/>
  </cols>
  <sheetData>
    <row r="1" spans="1:33" x14ac:dyDescent="0.3">
      <c r="A1" s="1" t="s">
        <v>0</v>
      </c>
    </row>
    <row r="2" spans="1:33" x14ac:dyDescent="0.3">
      <c r="A2" s="3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5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5" t="s">
        <v>24</v>
      </c>
      <c r="W2" s="5" t="s">
        <v>25</v>
      </c>
      <c r="X2" s="4" t="s">
        <v>26</v>
      </c>
      <c r="AA2" s="8" t="s">
        <v>64</v>
      </c>
    </row>
    <row r="3" spans="1:33" x14ac:dyDescent="0.3">
      <c r="A3" s="1">
        <v>43257</v>
      </c>
      <c r="B3" s="2">
        <v>0.62497685185185181</v>
      </c>
      <c r="C3">
        <v>62.274912</v>
      </c>
      <c r="D3">
        <v>-85.918312999999998</v>
      </c>
      <c r="E3">
        <v>65</v>
      </c>
      <c r="F3">
        <v>61430</v>
      </c>
      <c r="G3">
        <v>65333.599999999999</v>
      </c>
      <c r="H3">
        <v>1</v>
      </c>
      <c r="I3">
        <v>-19</v>
      </c>
      <c r="J3">
        <v>-6.97</v>
      </c>
      <c r="K3">
        <v>38.112000000000002</v>
      </c>
      <c r="L3">
        <v>39.999000000000002</v>
      </c>
      <c r="M3">
        <v>43.441000000000003</v>
      </c>
      <c r="N3">
        <v>11.452</v>
      </c>
      <c r="O3">
        <v>8.0861999999999998</v>
      </c>
      <c r="P3">
        <v>10.249969999999999</v>
      </c>
      <c r="Q3">
        <v>1.46895</v>
      </c>
      <c r="R3">
        <v>1.0657300000000001</v>
      </c>
      <c r="S3">
        <v>1.0949800000000001</v>
      </c>
      <c r="T3">
        <v>1.4754100000000001</v>
      </c>
      <c r="U3">
        <v>1.1907399999999999</v>
      </c>
      <c r="V3">
        <v>231.52699999999999</v>
      </c>
      <c r="W3">
        <v>250.09</v>
      </c>
      <c r="X3">
        <v>-18.562999999999999</v>
      </c>
      <c r="AB3" s="8" t="s">
        <v>34</v>
      </c>
      <c r="AC3" s="8" t="s">
        <v>35</v>
      </c>
      <c r="AD3" s="8" t="s">
        <v>36</v>
      </c>
      <c r="AE3" s="8" t="s">
        <v>37</v>
      </c>
      <c r="AF3" s="8" t="s">
        <v>38</v>
      </c>
      <c r="AG3" s="8" t="s">
        <v>39</v>
      </c>
    </row>
    <row r="4" spans="1:33" x14ac:dyDescent="0.3">
      <c r="E4">
        <v>70</v>
      </c>
      <c r="F4">
        <v>61436</v>
      </c>
      <c r="G4">
        <v>65348.5</v>
      </c>
      <c r="H4">
        <v>1</v>
      </c>
      <c r="I4">
        <v>-18.7</v>
      </c>
      <c r="J4">
        <v>-7.05</v>
      </c>
      <c r="K4">
        <v>38.115000000000002</v>
      </c>
      <c r="L4">
        <v>40.000999999999998</v>
      </c>
      <c r="M4">
        <v>43.451999999999998</v>
      </c>
      <c r="N4">
        <v>11.473000000000001</v>
      </c>
      <c r="O4">
        <v>8.08629</v>
      </c>
      <c r="P4">
        <v>10.249320000000001</v>
      </c>
      <c r="Q4">
        <v>1.4698899999999999</v>
      </c>
      <c r="R4">
        <v>1.0597000000000001</v>
      </c>
      <c r="S4">
        <v>1.0953599999999999</v>
      </c>
      <c r="T4">
        <v>1.4756100000000001</v>
      </c>
      <c r="U4">
        <v>1.1907799999999999</v>
      </c>
      <c r="V4">
        <v>227.56</v>
      </c>
      <c r="W4">
        <v>250.35300000000001</v>
      </c>
      <c r="X4">
        <v>-22.792999999999999</v>
      </c>
      <c r="AA4" s="8">
        <v>25</v>
      </c>
      <c r="AB4">
        <f>AVERAGE(V7,V19,V31,V43)</f>
        <v>214.05700000000002</v>
      </c>
      <c r="AC4">
        <f>AVERAGE(W7,W19,W31,W43)</f>
        <v>242.84350000000001</v>
      </c>
      <c r="AD4" s="9">
        <f>AVERAGE(W60,W72,W84,W96)</f>
        <v>196.27499999999998</v>
      </c>
      <c r="AE4" s="9">
        <f>AVERAGE(X60,X72,X84,X96)</f>
        <v>220.94299999999998</v>
      </c>
      <c r="AF4" s="9">
        <f>AVERAGE(W114,W126,W138,W150)</f>
        <v>182.12549999999999</v>
      </c>
      <c r="AG4" s="9">
        <f>AVERAGE(X114,X126,X138,X150)</f>
        <v>192.25624999999999</v>
      </c>
    </row>
    <row r="5" spans="1:33" x14ac:dyDescent="0.3">
      <c r="A5" s="1">
        <v>43257</v>
      </c>
      <c r="B5" s="2">
        <v>0.62533564814814813</v>
      </c>
      <c r="C5">
        <v>62.275016999999998</v>
      </c>
      <c r="D5">
        <v>-85.918379999999999</v>
      </c>
      <c r="E5">
        <v>75</v>
      </c>
      <c r="F5">
        <v>61442</v>
      </c>
      <c r="G5">
        <v>65363.4</v>
      </c>
      <c r="H5">
        <v>1</v>
      </c>
      <c r="I5">
        <v>-17.2</v>
      </c>
      <c r="J5">
        <v>-6.81</v>
      </c>
      <c r="K5">
        <v>38.118000000000002</v>
      </c>
      <c r="L5">
        <v>39.997</v>
      </c>
      <c r="M5">
        <v>43.445</v>
      </c>
      <c r="N5">
        <v>11.459</v>
      </c>
      <c r="O5">
        <v>8.0863399999999999</v>
      </c>
      <c r="P5">
        <v>10.24962</v>
      </c>
      <c r="Q5">
        <v>1.47217</v>
      </c>
      <c r="R5">
        <v>1.04332</v>
      </c>
      <c r="S5">
        <v>1.09199</v>
      </c>
      <c r="T5">
        <v>1.4753700000000001</v>
      </c>
      <c r="U5">
        <v>1.19089</v>
      </c>
      <c r="V5">
        <v>216.50899999999999</v>
      </c>
      <c r="W5">
        <v>247.994</v>
      </c>
      <c r="X5">
        <v>-31.484000000000002</v>
      </c>
      <c r="AA5" s="8">
        <v>30</v>
      </c>
      <c r="AB5">
        <f t="shared" ref="AB5:AC11" si="0">AVERAGE(V8,V20,V32,V44)</f>
        <v>195.01724999999999</v>
      </c>
      <c r="AC5">
        <f t="shared" si="0"/>
        <v>241.01624999999999</v>
      </c>
      <c r="AD5" s="9">
        <f t="shared" ref="AD5:AE11" si="1">AVERAGE(W61,W73,W85,W97)</f>
        <v>219.85524999999998</v>
      </c>
      <c r="AE5" s="9">
        <f t="shared" si="1"/>
        <v>237.45775</v>
      </c>
      <c r="AF5" s="9">
        <f t="shared" ref="AF5:AG11" si="2">AVERAGE(W115,W127,W139,W151)</f>
        <v>198.98349999999999</v>
      </c>
      <c r="AG5" s="9">
        <f t="shared" si="2"/>
        <v>210.827</v>
      </c>
    </row>
    <row r="6" spans="1:33" x14ac:dyDescent="0.3">
      <c r="A6" s="1">
        <v>43257</v>
      </c>
      <c r="B6" s="2">
        <v>0.62548611111111108</v>
      </c>
      <c r="C6">
        <v>62.275053</v>
      </c>
      <c r="D6">
        <v>-85.918418000000003</v>
      </c>
      <c r="E6">
        <v>80</v>
      </c>
      <c r="F6">
        <v>61447</v>
      </c>
      <c r="G6">
        <v>65375.9</v>
      </c>
      <c r="H6">
        <v>1</v>
      </c>
      <c r="I6">
        <v>-17.8</v>
      </c>
      <c r="J6">
        <v>-6.98</v>
      </c>
      <c r="K6">
        <v>38.113999999999997</v>
      </c>
      <c r="L6">
        <v>39.999000000000002</v>
      </c>
      <c r="M6">
        <v>43.448999999999998</v>
      </c>
      <c r="N6">
        <v>11.456</v>
      </c>
      <c r="O6">
        <v>8.0861800000000006</v>
      </c>
      <c r="P6">
        <v>10.249549999999999</v>
      </c>
      <c r="Q6">
        <v>1.4684200000000001</v>
      </c>
      <c r="R6">
        <v>1.0178799999999999</v>
      </c>
      <c r="S6">
        <v>1.0871299999999999</v>
      </c>
      <c r="T6">
        <v>1.4754700000000001</v>
      </c>
      <c r="U6">
        <v>1.1907399999999999</v>
      </c>
      <c r="V6">
        <v>199.846</v>
      </c>
      <c r="W6">
        <v>244.96799999999999</v>
      </c>
      <c r="X6">
        <v>-45.121000000000002</v>
      </c>
      <c r="AA6" s="8">
        <v>35</v>
      </c>
      <c r="AB6">
        <f t="shared" si="0"/>
        <v>233.94900000000001</v>
      </c>
      <c r="AC6">
        <f t="shared" si="0"/>
        <v>250.26774999999998</v>
      </c>
      <c r="AD6" s="9">
        <f t="shared" si="1"/>
        <v>226.73875000000001</v>
      </c>
      <c r="AE6" s="9">
        <f t="shared" si="1"/>
        <v>237.47025000000002</v>
      </c>
      <c r="AF6" s="9">
        <f t="shared" si="2"/>
        <v>206.59125</v>
      </c>
      <c r="AG6" s="9">
        <f t="shared" si="2"/>
        <v>211.60749999999999</v>
      </c>
    </row>
    <row r="7" spans="1:33" x14ac:dyDescent="0.3">
      <c r="A7" s="1">
        <v>43257</v>
      </c>
      <c r="B7" s="2">
        <v>0.6256828703703704</v>
      </c>
      <c r="C7">
        <v>62.275112</v>
      </c>
      <c r="D7">
        <v>-85.918481999999997</v>
      </c>
      <c r="E7">
        <v>25</v>
      </c>
      <c r="F7">
        <v>61454</v>
      </c>
      <c r="G7">
        <v>65393.4</v>
      </c>
      <c r="H7">
        <v>1</v>
      </c>
      <c r="I7">
        <v>-18.5</v>
      </c>
      <c r="J7">
        <v>-6.96</v>
      </c>
      <c r="K7">
        <v>38.125</v>
      </c>
      <c r="L7">
        <v>40.002000000000002</v>
      </c>
      <c r="M7">
        <v>43.442</v>
      </c>
      <c r="N7">
        <v>11.477</v>
      </c>
      <c r="O7">
        <v>8.0865500000000008</v>
      </c>
      <c r="P7">
        <v>10.25006</v>
      </c>
      <c r="Q7">
        <v>1.4704699999999999</v>
      </c>
      <c r="R7">
        <v>1.04192</v>
      </c>
      <c r="S7">
        <v>1.0865800000000001</v>
      </c>
      <c r="T7">
        <v>1.47543</v>
      </c>
      <c r="U7">
        <v>1.1905699999999999</v>
      </c>
      <c r="V7">
        <v>215.934</v>
      </c>
      <c r="W7">
        <v>244.75</v>
      </c>
      <c r="X7">
        <v>-28.815000000000001</v>
      </c>
      <c r="AA7" s="8">
        <v>40</v>
      </c>
      <c r="AB7">
        <f t="shared" si="0"/>
        <v>234.65275000000003</v>
      </c>
      <c r="AC7">
        <f t="shared" si="0"/>
        <v>238.91299999999998</v>
      </c>
      <c r="AD7" s="9">
        <f t="shared" si="1"/>
        <v>229.68825000000001</v>
      </c>
      <c r="AE7" s="9">
        <f t="shared" si="1"/>
        <v>243.602</v>
      </c>
      <c r="AF7" s="9">
        <f t="shared" si="2"/>
        <v>207.27550000000002</v>
      </c>
      <c r="AG7" s="9">
        <f t="shared" si="2"/>
        <v>216.071</v>
      </c>
    </row>
    <row r="8" spans="1:33" x14ac:dyDescent="0.3">
      <c r="A8" s="1">
        <v>43257</v>
      </c>
      <c r="B8" s="2">
        <v>0.62587962962962962</v>
      </c>
      <c r="C8">
        <v>62.275162000000002</v>
      </c>
      <c r="D8">
        <v>-85.918537999999998</v>
      </c>
      <c r="E8">
        <v>30</v>
      </c>
      <c r="F8">
        <v>61461</v>
      </c>
      <c r="G8">
        <v>65410.8</v>
      </c>
      <c r="H8">
        <v>1</v>
      </c>
      <c r="I8">
        <v>-20</v>
      </c>
      <c r="J8">
        <v>-7.15</v>
      </c>
      <c r="K8">
        <v>38.130000000000003</v>
      </c>
      <c r="L8">
        <v>39.999000000000002</v>
      </c>
      <c r="M8">
        <v>43.448999999999998</v>
      </c>
      <c r="N8">
        <v>11.468</v>
      </c>
      <c r="O8">
        <v>8.0864899999999995</v>
      </c>
      <c r="P8">
        <v>10.25004</v>
      </c>
      <c r="Q8">
        <v>1.47132</v>
      </c>
      <c r="R8">
        <v>1.0327900000000001</v>
      </c>
      <c r="S8">
        <v>1.0860099999999999</v>
      </c>
      <c r="T8">
        <v>1.4755</v>
      </c>
      <c r="U8">
        <v>1.1906399999999999</v>
      </c>
      <c r="V8">
        <v>209.833</v>
      </c>
      <c r="W8">
        <v>244.32599999999999</v>
      </c>
      <c r="X8">
        <v>-34.491999999999997</v>
      </c>
      <c r="AA8" s="8">
        <v>45</v>
      </c>
      <c r="AB8">
        <f t="shared" si="0"/>
        <v>235.69974999999999</v>
      </c>
      <c r="AC8">
        <f t="shared" si="0"/>
        <v>245.83525</v>
      </c>
      <c r="AD8" s="9">
        <f t="shared" si="1"/>
        <v>230.2475</v>
      </c>
      <c r="AE8" s="9">
        <f t="shared" si="1"/>
        <v>248.23274999999998</v>
      </c>
      <c r="AF8" s="9">
        <f t="shared" si="2"/>
        <v>207.476</v>
      </c>
      <c r="AG8" s="9">
        <f t="shared" si="2"/>
        <v>219.67624999999998</v>
      </c>
    </row>
    <row r="9" spans="1:33" x14ac:dyDescent="0.3">
      <c r="A9" s="1">
        <v>43257</v>
      </c>
      <c r="B9" s="2">
        <v>0.62603009259259257</v>
      </c>
      <c r="C9">
        <v>62.275190000000002</v>
      </c>
      <c r="D9">
        <v>-85.918549999999996</v>
      </c>
      <c r="E9">
        <v>35</v>
      </c>
      <c r="F9">
        <v>61467</v>
      </c>
      <c r="G9">
        <v>65425.7</v>
      </c>
      <c r="H9">
        <v>1</v>
      </c>
      <c r="I9">
        <v>-19</v>
      </c>
      <c r="J9">
        <v>-7.46</v>
      </c>
      <c r="K9">
        <v>38.118000000000002</v>
      </c>
      <c r="L9">
        <v>40.002000000000002</v>
      </c>
      <c r="M9">
        <v>43.456000000000003</v>
      </c>
      <c r="N9">
        <v>11.489000000000001</v>
      </c>
      <c r="O9">
        <v>8.0863899999999997</v>
      </c>
      <c r="P9">
        <v>10.249829999999999</v>
      </c>
      <c r="Q9">
        <v>1.47068</v>
      </c>
      <c r="R9">
        <v>1.07002</v>
      </c>
      <c r="S9">
        <v>1.0988199999999999</v>
      </c>
      <c r="T9">
        <v>1.4754799999999999</v>
      </c>
      <c r="U9">
        <v>1.1909099999999999</v>
      </c>
      <c r="V9">
        <v>234.23599999999999</v>
      </c>
      <c r="W9">
        <v>252.47399999999999</v>
      </c>
      <c r="X9">
        <v>-18.238</v>
      </c>
      <c r="AA9" s="8">
        <v>50</v>
      </c>
      <c r="AB9">
        <f t="shared" si="0"/>
        <v>236.17175</v>
      </c>
      <c r="AC9">
        <f t="shared" si="0"/>
        <v>250.85550000000001</v>
      </c>
      <c r="AD9" s="9">
        <f>AVERAGE(W65,W77,W89,W101)</f>
        <v>220.28899999999999</v>
      </c>
      <c r="AE9" s="9">
        <f>AVERAGE(X65,X77,X89,X101)</f>
        <v>241.46974999999998</v>
      </c>
      <c r="AF9" s="9">
        <f t="shared" si="2"/>
        <v>199.98624999999998</v>
      </c>
      <c r="AG9" s="9">
        <f t="shared" si="2"/>
        <v>212.81324999999998</v>
      </c>
    </row>
    <row r="10" spans="1:33" x14ac:dyDescent="0.3">
      <c r="A10" s="1">
        <v>43257</v>
      </c>
      <c r="B10" s="2">
        <v>0.62620370370370371</v>
      </c>
      <c r="C10">
        <v>62.275194999999997</v>
      </c>
      <c r="D10">
        <v>-85.918535000000006</v>
      </c>
      <c r="E10">
        <v>40</v>
      </c>
      <c r="F10">
        <v>61473</v>
      </c>
      <c r="G10">
        <v>65440.6</v>
      </c>
      <c r="H10">
        <v>1</v>
      </c>
      <c r="I10">
        <v>-17.899999999999999</v>
      </c>
      <c r="J10">
        <v>-6.84</v>
      </c>
      <c r="K10">
        <v>38.131</v>
      </c>
      <c r="L10">
        <v>39.999000000000002</v>
      </c>
      <c r="M10">
        <v>43.445</v>
      </c>
      <c r="N10">
        <v>11.491</v>
      </c>
      <c r="O10">
        <v>8.0865799999999997</v>
      </c>
      <c r="P10">
        <v>10.249409999999999</v>
      </c>
      <c r="Q10">
        <v>1.47018</v>
      </c>
      <c r="R10">
        <v>1.06813</v>
      </c>
      <c r="S10">
        <v>1.07402</v>
      </c>
      <c r="T10">
        <v>1.4754700000000001</v>
      </c>
      <c r="U10">
        <v>1.1908000000000001</v>
      </c>
      <c r="V10">
        <v>233.08500000000001</v>
      </c>
      <c r="W10">
        <v>236.327</v>
      </c>
      <c r="X10">
        <v>-3.242</v>
      </c>
      <c r="AA10" s="8">
        <v>55</v>
      </c>
      <c r="AB10">
        <f t="shared" si="0"/>
        <v>232.59725</v>
      </c>
      <c r="AC10">
        <f t="shared" si="0"/>
        <v>253.77074999999999</v>
      </c>
      <c r="AD10" s="9">
        <f t="shared" si="1"/>
        <v>216.86725000000001</v>
      </c>
      <c r="AE10" s="9">
        <f t="shared" si="1"/>
        <v>240.87975</v>
      </c>
      <c r="AF10" s="9">
        <f t="shared" si="2"/>
        <v>194.26</v>
      </c>
      <c r="AG10" s="9">
        <f t="shared" si="2"/>
        <v>208.77550000000002</v>
      </c>
    </row>
    <row r="11" spans="1:33" x14ac:dyDescent="0.3">
      <c r="A11" s="1">
        <v>43257</v>
      </c>
      <c r="B11" s="2">
        <v>0.62637731481481485</v>
      </c>
      <c r="C11">
        <v>62.275182999999998</v>
      </c>
      <c r="D11">
        <v>-85.918520000000001</v>
      </c>
      <c r="E11">
        <v>45</v>
      </c>
      <c r="F11">
        <v>61479</v>
      </c>
      <c r="G11">
        <v>65455.6</v>
      </c>
      <c r="H11">
        <v>1</v>
      </c>
      <c r="I11">
        <v>-19.100000000000001</v>
      </c>
      <c r="J11">
        <v>-6.78</v>
      </c>
      <c r="K11">
        <v>38.119999999999997</v>
      </c>
      <c r="L11">
        <v>40</v>
      </c>
      <c r="M11">
        <v>43.451999999999998</v>
      </c>
      <c r="N11">
        <v>11.474</v>
      </c>
      <c r="O11">
        <v>8.08629</v>
      </c>
      <c r="P11">
        <v>10.249919999999999</v>
      </c>
      <c r="Q11">
        <v>1.47028</v>
      </c>
      <c r="R11">
        <v>1.0717399999999999</v>
      </c>
      <c r="S11">
        <v>1.0903499999999999</v>
      </c>
      <c r="T11">
        <v>1.4754499999999999</v>
      </c>
      <c r="U11">
        <v>1.1908399999999999</v>
      </c>
      <c r="V11">
        <v>235.42400000000001</v>
      </c>
      <c r="W11">
        <v>246.97900000000001</v>
      </c>
      <c r="X11">
        <v>-11.555</v>
      </c>
      <c r="AA11" s="8">
        <v>60</v>
      </c>
      <c r="AB11">
        <f t="shared" si="0"/>
        <v>225.69024999999999</v>
      </c>
      <c r="AC11">
        <f t="shared" si="0"/>
        <v>251.70749999999998</v>
      </c>
      <c r="AD11" s="9">
        <f t="shared" si="1"/>
        <v>207.666</v>
      </c>
      <c r="AE11" s="9">
        <f t="shared" si="1"/>
        <v>236.57374999999999</v>
      </c>
      <c r="AF11" s="9">
        <f t="shared" si="2"/>
        <v>190.14400000000001</v>
      </c>
      <c r="AG11" s="9">
        <f t="shared" si="2"/>
        <v>206.19574999999998</v>
      </c>
    </row>
    <row r="12" spans="1:33" x14ac:dyDescent="0.3">
      <c r="A12" s="1">
        <v>43257</v>
      </c>
      <c r="B12" s="2">
        <v>0.62655092592592598</v>
      </c>
      <c r="C12">
        <v>62.275174999999997</v>
      </c>
      <c r="D12">
        <v>-85.918513000000004</v>
      </c>
      <c r="E12">
        <v>50</v>
      </c>
      <c r="F12">
        <v>61485</v>
      </c>
      <c r="G12">
        <v>65470.6</v>
      </c>
      <c r="H12">
        <v>1</v>
      </c>
      <c r="I12">
        <v>-17.899999999999999</v>
      </c>
      <c r="J12">
        <v>-6.52</v>
      </c>
      <c r="K12">
        <v>38.121000000000002</v>
      </c>
      <c r="L12">
        <v>40.003999999999998</v>
      </c>
      <c r="M12">
        <v>43.447000000000003</v>
      </c>
      <c r="N12">
        <v>11.499000000000001</v>
      </c>
      <c r="O12">
        <v>8.0864999999999991</v>
      </c>
      <c r="P12">
        <v>10.2498</v>
      </c>
      <c r="Q12">
        <v>1.46888</v>
      </c>
      <c r="R12">
        <v>1.0791999999999999</v>
      </c>
      <c r="S12">
        <v>1.1027</v>
      </c>
      <c r="T12">
        <v>1.47576</v>
      </c>
      <c r="U12">
        <v>1.1908000000000001</v>
      </c>
      <c r="V12">
        <v>240.49</v>
      </c>
      <c r="W12">
        <v>255.16900000000001</v>
      </c>
      <c r="X12">
        <v>-14.679</v>
      </c>
      <c r="AA12" s="8">
        <v>65</v>
      </c>
      <c r="AB12">
        <f>AVERAGE(V15,V27,V39,V51,V3)</f>
        <v>218.69220000000001</v>
      </c>
      <c r="AC12">
        <f>AVERAGE(W15,W27,W39,W51,W3)</f>
        <v>251.94120000000004</v>
      </c>
      <c r="AD12" s="9">
        <f>AVERAGE(W68,W80,W92,W104,W56)</f>
        <v>201.97060000000002</v>
      </c>
      <c r="AE12" s="9">
        <f>AVERAGE(X68,X80,X92,X104,X56)</f>
        <v>232.11059999999998</v>
      </c>
      <c r="AF12" s="9">
        <f>AVERAGE(W122,W134,W146,W158,W110)</f>
        <v>180.86280000000002</v>
      </c>
      <c r="AG12" s="9">
        <f>AVERAGE(X122,X134,X146,X158,X110)</f>
        <v>195.65540000000001</v>
      </c>
    </row>
    <row r="13" spans="1:33" x14ac:dyDescent="0.3">
      <c r="A13" s="1">
        <v>43257</v>
      </c>
      <c r="B13" s="2">
        <v>0.62672453703703701</v>
      </c>
      <c r="C13">
        <v>62.275173000000002</v>
      </c>
      <c r="D13">
        <v>-85.918513000000004</v>
      </c>
      <c r="E13">
        <v>55</v>
      </c>
      <c r="F13">
        <v>61491</v>
      </c>
      <c r="G13">
        <v>65485.5</v>
      </c>
      <c r="H13">
        <v>1</v>
      </c>
      <c r="I13">
        <v>-20.3</v>
      </c>
      <c r="J13">
        <v>-7.15</v>
      </c>
      <c r="K13">
        <v>38.130000000000003</v>
      </c>
      <c r="L13">
        <v>39.994999999999997</v>
      </c>
      <c r="M13">
        <v>43.45</v>
      </c>
      <c r="N13">
        <v>11.504</v>
      </c>
      <c r="O13">
        <v>8.0864499999999992</v>
      </c>
      <c r="P13">
        <v>10.24985</v>
      </c>
      <c r="Q13">
        <v>1.4698100000000001</v>
      </c>
      <c r="R13">
        <v>1.0731999999999999</v>
      </c>
      <c r="S13">
        <v>1.1019000000000001</v>
      </c>
      <c r="T13">
        <v>1.4753499999999999</v>
      </c>
      <c r="U13">
        <v>1.1908399999999999</v>
      </c>
      <c r="V13">
        <v>236.369</v>
      </c>
      <c r="W13">
        <v>254.523</v>
      </c>
      <c r="X13">
        <v>-18.154</v>
      </c>
      <c r="AA13" s="8">
        <v>70</v>
      </c>
      <c r="AB13">
        <f t="shared" ref="AB13:AC13" si="3">AVERAGE(V16,V28,V40,V52,V4)</f>
        <v>212.11599999999999</v>
      </c>
      <c r="AC13">
        <f t="shared" si="3"/>
        <v>249.69980000000001</v>
      </c>
      <c r="AD13" s="9">
        <f t="shared" ref="AD13:AE13" si="4">AVERAGE(W69,W81,W93,W105,W57)</f>
        <v>198.30860000000001</v>
      </c>
      <c r="AE13" s="9">
        <f t="shared" si="4"/>
        <v>231.0574</v>
      </c>
      <c r="AF13" s="9">
        <f t="shared" ref="AF13:AG15" si="5">AVERAGE(W123,W135,W147,W159,W111)</f>
        <v>177.98120000000003</v>
      </c>
      <c r="AG13" s="9">
        <f t="shared" si="5"/>
        <v>195.21440000000001</v>
      </c>
    </row>
    <row r="14" spans="1:33" x14ac:dyDescent="0.3">
      <c r="A14" s="1">
        <v>43257</v>
      </c>
      <c r="B14" s="2">
        <v>0.62689814814814815</v>
      </c>
      <c r="C14">
        <v>62.275173000000002</v>
      </c>
      <c r="D14">
        <v>-85.918513000000004</v>
      </c>
      <c r="E14">
        <v>60</v>
      </c>
      <c r="F14">
        <v>61497</v>
      </c>
      <c r="G14">
        <v>65500.4</v>
      </c>
      <c r="H14">
        <v>1</v>
      </c>
      <c r="I14">
        <v>-17.8</v>
      </c>
      <c r="J14">
        <v>-7.12</v>
      </c>
      <c r="K14">
        <v>38.119999999999997</v>
      </c>
      <c r="L14">
        <v>39.997999999999998</v>
      </c>
      <c r="M14">
        <v>43.445999999999998</v>
      </c>
      <c r="N14">
        <v>11.494999999999999</v>
      </c>
      <c r="O14">
        <v>8.0863800000000001</v>
      </c>
      <c r="P14">
        <v>10.24966</v>
      </c>
      <c r="Q14">
        <v>1.46991</v>
      </c>
      <c r="R14">
        <v>1.0576300000000001</v>
      </c>
      <c r="S14">
        <v>1.09457</v>
      </c>
      <c r="T14">
        <v>1.4754</v>
      </c>
      <c r="U14">
        <v>1.19082</v>
      </c>
      <c r="V14">
        <v>226.071</v>
      </c>
      <c r="W14">
        <v>249.74299999999999</v>
      </c>
      <c r="X14">
        <v>-23.672000000000001</v>
      </c>
      <c r="AA14" s="8">
        <v>75</v>
      </c>
      <c r="AB14">
        <f>AVERAGE(V17,V29,V41,V5)</f>
        <v>196.96325000000002</v>
      </c>
      <c r="AC14">
        <f>AVERAGE(W17,W29,W41,W5)</f>
        <v>244.1515</v>
      </c>
      <c r="AD14" s="9">
        <f>AVERAGE(W70,W82,W94,W106,W58)</f>
        <v>197.09219999999999</v>
      </c>
      <c r="AE14" s="9">
        <f>AVERAGE(X70,X82,X94,X106,X58)</f>
        <v>222.70680000000002</v>
      </c>
      <c r="AF14" s="9">
        <f t="shared" si="5"/>
        <v>174.39574999999999</v>
      </c>
      <c r="AG14" s="9">
        <f t="shared" si="5"/>
        <v>187.88024999999999</v>
      </c>
    </row>
    <row r="15" spans="1:33" x14ac:dyDescent="0.3">
      <c r="A15" s="1">
        <v>43257</v>
      </c>
      <c r="B15" s="2">
        <v>0.62707175925925929</v>
      </c>
      <c r="C15">
        <v>62.275176999999999</v>
      </c>
      <c r="D15">
        <v>-85.918499999999995</v>
      </c>
      <c r="E15">
        <v>65</v>
      </c>
      <c r="F15">
        <v>61503</v>
      </c>
      <c r="G15">
        <v>65515.4</v>
      </c>
      <c r="H15">
        <v>1</v>
      </c>
      <c r="I15">
        <v>-21</v>
      </c>
      <c r="J15">
        <v>-7.03</v>
      </c>
      <c r="K15">
        <v>38.125</v>
      </c>
      <c r="L15">
        <v>40.000999999999998</v>
      </c>
      <c r="M15">
        <v>43.442</v>
      </c>
      <c r="N15">
        <v>11.534000000000001</v>
      </c>
      <c r="O15">
        <v>8.08657</v>
      </c>
      <c r="P15">
        <v>10.24967</v>
      </c>
      <c r="Q15">
        <v>1.46936</v>
      </c>
      <c r="R15">
        <v>1.04535</v>
      </c>
      <c r="S15">
        <v>1.09829</v>
      </c>
      <c r="T15">
        <v>1.4756199999999999</v>
      </c>
      <c r="U15">
        <v>1.1908700000000001</v>
      </c>
      <c r="V15">
        <v>217.96299999999999</v>
      </c>
      <c r="W15">
        <v>252.18600000000001</v>
      </c>
      <c r="X15">
        <v>-34.222999999999999</v>
      </c>
      <c r="AA15" s="8">
        <v>80</v>
      </c>
      <c r="AB15">
        <f>AVERAGE(V18,V30,V42,V6)</f>
        <v>192.11025000000001</v>
      </c>
      <c r="AC15">
        <f>AVERAGE(W18,W30,W42,W6)</f>
        <v>241.47674999999998</v>
      </c>
      <c r="AD15" s="9">
        <f>AVERAGE(W71,W83,W95,W107,W59)</f>
        <v>198.58350000000002</v>
      </c>
      <c r="AE15" s="9">
        <f>AVERAGE(X71,X83,X95,X107,X59)</f>
        <v>220.39224999999999</v>
      </c>
      <c r="AF15" s="9">
        <f t="shared" si="5"/>
        <v>176.57325</v>
      </c>
      <c r="AG15" s="9">
        <f t="shared" si="5"/>
        <v>187.30850000000001</v>
      </c>
    </row>
    <row r="16" spans="1:33" x14ac:dyDescent="0.3">
      <c r="A16" s="1">
        <v>43257</v>
      </c>
      <c r="B16" s="2">
        <v>0.62724537037037031</v>
      </c>
      <c r="C16">
        <v>62.275179999999999</v>
      </c>
      <c r="D16">
        <v>-85.918487999999996</v>
      </c>
      <c r="E16">
        <v>70</v>
      </c>
      <c r="F16">
        <v>61509</v>
      </c>
      <c r="G16">
        <v>65530.3</v>
      </c>
      <c r="H16">
        <v>1</v>
      </c>
      <c r="I16">
        <v>-19.100000000000001</v>
      </c>
      <c r="J16">
        <v>-7</v>
      </c>
      <c r="K16">
        <v>38.125999999999998</v>
      </c>
      <c r="L16">
        <v>39.991999999999997</v>
      </c>
      <c r="M16">
        <v>43.442</v>
      </c>
      <c r="N16">
        <v>11.536</v>
      </c>
      <c r="O16">
        <v>8.0864799999999999</v>
      </c>
      <c r="P16">
        <v>10.24921</v>
      </c>
      <c r="Q16">
        <v>1.4696800000000001</v>
      </c>
      <c r="R16">
        <v>1.02626</v>
      </c>
      <c r="S16">
        <v>1.09588</v>
      </c>
      <c r="T16">
        <v>1.47556</v>
      </c>
      <c r="U16">
        <v>1.19096</v>
      </c>
      <c r="V16">
        <v>205.191</v>
      </c>
      <c r="W16">
        <v>250.511</v>
      </c>
      <c r="X16">
        <v>-45.32</v>
      </c>
    </row>
    <row r="17" spans="1:24" x14ac:dyDescent="0.3">
      <c r="A17" s="1">
        <v>43257</v>
      </c>
      <c r="B17" s="2">
        <v>0.62741898148148145</v>
      </c>
      <c r="C17">
        <v>62.275182999999998</v>
      </c>
      <c r="D17">
        <v>-85.918477999999993</v>
      </c>
      <c r="E17">
        <v>75</v>
      </c>
      <c r="F17">
        <v>61516</v>
      </c>
      <c r="G17">
        <v>65547.7</v>
      </c>
      <c r="H17">
        <v>1</v>
      </c>
      <c r="I17">
        <v>-20.100000000000001</v>
      </c>
      <c r="J17">
        <v>-7.51</v>
      </c>
      <c r="K17">
        <v>38.133000000000003</v>
      </c>
      <c r="L17">
        <v>40</v>
      </c>
      <c r="M17">
        <v>43.438000000000002</v>
      </c>
      <c r="N17">
        <v>11.548999999999999</v>
      </c>
      <c r="O17">
        <v>8.0863899999999997</v>
      </c>
      <c r="P17">
        <v>10.249779999999999</v>
      </c>
      <c r="Q17">
        <v>1.46879</v>
      </c>
      <c r="R17">
        <v>1.00108</v>
      </c>
      <c r="S17">
        <v>1.0809899999999999</v>
      </c>
      <c r="T17">
        <v>1.4756800000000001</v>
      </c>
      <c r="U17">
        <v>1.1908300000000001</v>
      </c>
      <c r="V17">
        <v>188.69900000000001</v>
      </c>
      <c r="W17">
        <v>240.91200000000001</v>
      </c>
      <c r="X17">
        <v>-52.213000000000001</v>
      </c>
    </row>
    <row r="18" spans="1:24" x14ac:dyDescent="0.3">
      <c r="A18" s="1">
        <v>43257</v>
      </c>
      <c r="B18" s="2">
        <v>0.62759259259259259</v>
      </c>
      <c r="C18">
        <v>62.275182999999998</v>
      </c>
      <c r="D18">
        <v>-85.918467000000007</v>
      </c>
      <c r="E18">
        <v>80</v>
      </c>
      <c r="F18">
        <v>61522</v>
      </c>
      <c r="G18">
        <v>65562.7</v>
      </c>
      <c r="H18">
        <v>1</v>
      </c>
      <c r="I18">
        <v>-20.2</v>
      </c>
      <c r="J18">
        <v>-7.28</v>
      </c>
      <c r="K18">
        <v>38.119</v>
      </c>
      <c r="L18">
        <v>39.997</v>
      </c>
      <c r="M18">
        <v>43.441000000000003</v>
      </c>
      <c r="N18">
        <v>11.545999999999999</v>
      </c>
      <c r="O18">
        <v>8.0863600000000009</v>
      </c>
      <c r="P18">
        <v>10.24991</v>
      </c>
      <c r="Q18">
        <v>1.4695</v>
      </c>
      <c r="R18">
        <v>1.0118199999999999</v>
      </c>
      <c r="S18">
        <v>1.0801700000000001</v>
      </c>
      <c r="T18">
        <v>1.4756</v>
      </c>
      <c r="U18">
        <v>1.1906399999999999</v>
      </c>
      <c r="V18">
        <v>195.982</v>
      </c>
      <c r="W18">
        <v>240.52099999999999</v>
      </c>
      <c r="X18">
        <v>-44.537999999999997</v>
      </c>
    </row>
    <row r="19" spans="1:24" x14ac:dyDescent="0.3">
      <c r="A19" s="1">
        <v>43257</v>
      </c>
      <c r="B19" s="2">
        <v>0.62776620370370373</v>
      </c>
      <c r="C19">
        <v>62.275182999999998</v>
      </c>
      <c r="D19">
        <v>-85.918462000000005</v>
      </c>
      <c r="E19">
        <v>25</v>
      </c>
      <c r="F19">
        <v>61528</v>
      </c>
      <c r="G19">
        <v>65577.600000000006</v>
      </c>
      <c r="H19">
        <v>1</v>
      </c>
      <c r="I19">
        <v>-19.399999999999999</v>
      </c>
      <c r="J19">
        <v>-7.57</v>
      </c>
      <c r="K19">
        <v>38.122</v>
      </c>
      <c r="L19">
        <v>40.000999999999998</v>
      </c>
      <c r="M19">
        <v>43.439</v>
      </c>
      <c r="N19">
        <v>11.563000000000001</v>
      </c>
      <c r="O19">
        <v>8.0864100000000008</v>
      </c>
      <c r="P19">
        <v>10.24958</v>
      </c>
      <c r="Q19">
        <v>1.4701299999999999</v>
      </c>
      <c r="R19">
        <v>1.0393399999999999</v>
      </c>
      <c r="S19">
        <v>1.0823</v>
      </c>
      <c r="T19">
        <v>1.4752799999999999</v>
      </c>
      <c r="U19">
        <v>1.1906699999999999</v>
      </c>
      <c r="V19">
        <v>214.066</v>
      </c>
      <c r="W19">
        <v>241.815</v>
      </c>
      <c r="X19">
        <v>-27.748999999999999</v>
      </c>
    </row>
    <row r="20" spans="1:24" x14ac:dyDescent="0.3">
      <c r="A20" s="1">
        <v>43257</v>
      </c>
      <c r="B20" s="2">
        <v>0.62796296296296295</v>
      </c>
      <c r="C20">
        <v>62.275182000000001</v>
      </c>
      <c r="D20">
        <v>-85.918459999999996</v>
      </c>
      <c r="E20">
        <v>30</v>
      </c>
      <c r="F20">
        <v>61535</v>
      </c>
      <c r="G20">
        <v>65595</v>
      </c>
      <c r="H20">
        <v>1</v>
      </c>
      <c r="I20">
        <v>-20.6</v>
      </c>
      <c r="J20">
        <v>-6.97</v>
      </c>
      <c r="K20">
        <v>38.124000000000002</v>
      </c>
      <c r="L20">
        <v>39.997999999999998</v>
      </c>
      <c r="M20">
        <v>43.448999999999998</v>
      </c>
      <c r="N20">
        <v>11.548999999999999</v>
      </c>
      <c r="O20">
        <v>8.0864999999999991</v>
      </c>
      <c r="P20">
        <v>10.24973</v>
      </c>
      <c r="Q20">
        <v>1.4706999999999999</v>
      </c>
      <c r="R20">
        <v>0.99980999999999998</v>
      </c>
      <c r="S20">
        <v>1.07914</v>
      </c>
      <c r="T20">
        <v>1.47546</v>
      </c>
      <c r="U20">
        <v>1.19082</v>
      </c>
      <c r="V20">
        <v>187.78399999999999</v>
      </c>
      <c r="W20">
        <v>239.66300000000001</v>
      </c>
      <c r="X20">
        <v>-51.878</v>
      </c>
    </row>
    <row r="21" spans="1:24" x14ac:dyDescent="0.3">
      <c r="A21" s="1">
        <v>43257</v>
      </c>
      <c r="B21" s="2">
        <v>0.62811342592592589</v>
      </c>
      <c r="C21">
        <v>62.275182000000001</v>
      </c>
      <c r="D21">
        <v>-85.918458000000001</v>
      </c>
      <c r="E21">
        <v>35</v>
      </c>
      <c r="F21">
        <v>61540</v>
      </c>
      <c r="G21">
        <v>65607.5</v>
      </c>
      <c r="H21">
        <v>1</v>
      </c>
      <c r="I21">
        <v>-20.3</v>
      </c>
      <c r="J21">
        <v>-6.71</v>
      </c>
      <c r="K21">
        <v>38.122</v>
      </c>
      <c r="L21">
        <v>40.002000000000002</v>
      </c>
      <c r="M21">
        <v>43.445999999999998</v>
      </c>
      <c r="N21">
        <v>11.563000000000001</v>
      </c>
      <c r="O21">
        <v>8.08657</v>
      </c>
      <c r="P21">
        <v>10.249919999999999</v>
      </c>
      <c r="Q21">
        <v>1.4704299999999999</v>
      </c>
      <c r="R21">
        <v>1.0682</v>
      </c>
      <c r="S21">
        <v>1.10263</v>
      </c>
      <c r="T21">
        <v>1.47557</v>
      </c>
      <c r="U21">
        <v>1.1907000000000001</v>
      </c>
      <c r="V21">
        <v>233.244</v>
      </c>
      <c r="W21">
        <v>255.167</v>
      </c>
      <c r="X21">
        <v>-21.922999999999998</v>
      </c>
    </row>
    <row r="22" spans="1:24" x14ac:dyDescent="0.3">
      <c r="A22" s="1">
        <v>43257</v>
      </c>
      <c r="B22" s="2">
        <v>0.62828703703703703</v>
      </c>
      <c r="C22">
        <v>62.275182000000001</v>
      </c>
      <c r="D22">
        <v>-85.918457000000004</v>
      </c>
      <c r="E22">
        <v>40</v>
      </c>
      <c r="F22">
        <v>61546</v>
      </c>
      <c r="G22">
        <v>65622.399999999994</v>
      </c>
      <c r="H22">
        <v>1</v>
      </c>
      <c r="I22">
        <v>-20.100000000000001</v>
      </c>
      <c r="J22">
        <v>-7.19</v>
      </c>
      <c r="K22">
        <v>38.136000000000003</v>
      </c>
      <c r="L22">
        <v>40.003</v>
      </c>
      <c r="M22">
        <v>43.442</v>
      </c>
      <c r="N22">
        <v>11.55</v>
      </c>
      <c r="O22">
        <v>8.0864499999999992</v>
      </c>
      <c r="P22">
        <v>10.24999</v>
      </c>
      <c r="Q22">
        <v>1.4691700000000001</v>
      </c>
      <c r="R22">
        <v>1.0641099999999999</v>
      </c>
      <c r="S22">
        <v>1.07077</v>
      </c>
      <c r="T22">
        <v>1.4756100000000001</v>
      </c>
      <c r="U22">
        <v>1.1907700000000001</v>
      </c>
      <c r="V22">
        <v>230.48400000000001</v>
      </c>
      <c r="W22">
        <v>234.267</v>
      </c>
      <c r="X22">
        <v>-3.7829999999999999</v>
      </c>
    </row>
    <row r="23" spans="1:24" x14ac:dyDescent="0.3">
      <c r="A23" s="1">
        <v>43257</v>
      </c>
      <c r="B23" s="2">
        <v>0.62846064814814817</v>
      </c>
      <c r="C23">
        <v>62.275179999999999</v>
      </c>
      <c r="D23">
        <v>-85.918454999999994</v>
      </c>
      <c r="E23">
        <v>45</v>
      </c>
      <c r="F23">
        <v>61552</v>
      </c>
      <c r="G23">
        <v>65637.3</v>
      </c>
      <c r="H23">
        <v>1</v>
      </c>
      <c r="I23">
        <v>-19.899999999999999</v>
      </c>
      <c r="J23">
        <v>-6.97</v>
      </c>
      <c r="K23">
        <v>38.128999999999998</v>
      </c>
      <c r="L23">
        <v>40.002000000000002</v>
      </c>
      <c r="M23">
        <v>43.448</v>
      </c>
      <c r="N23">
        <v>11.590999999999999</v>
      </c>
      <c r="O23">
        <v>8.0866500000000006</v>
      </c>
      <c r="P23">
        <v>10.24996</v>
      </c>
      <c r="Q23">
        <v>1.4690000000000001</v>
      </c>
      <c r="R23">
        <v>1.0739399999999999</v>
      </c>
      <c r="S23">
        <v>1.08751</v>
      </c>
      <c r="T23">
        <v>1.4755199999999999</v>
      </c>
      <c r="U23">
        <v>1.19068</v>
      </c>
      <c r="V23">
        <v>237.05</v>
      </c>
      <c r="W23">
        <v>245.274</v>
      </c>
      <c r="X23">
        <v>-8.2240000000000002</v>
      </c>
    </row>
    <row r="24" spans="1:24" x14ac:dyDescent="0.3">
      <c r="A24" s="1">
        <v>43257</v>
      </c>
      <c r="B24" s="2">
        <v>0.6286342592592592</v>
      </c>
      <c r="C24">
        <v>62.275179999999999</v>
      </c>
      <c r="D24">
        <v>-85.918454999999994</v>
      </c>
      <c r="E24">
        <v>50</v>
      </c>
      <c r="F24">
        <v>61558</v>
      </c>
      <c r="G24">
        <v>65652.3</v>
      </c>
      <c r="H24">
        <v>1</v>
      </c>
      <c r="I24">
        <v>-19.899999999999999</v>
      </c>
      <c r="J24">
        <v>-6.97</v>
      </c>
      <c r="K24">
        <v>38.131999999999998</v>
      </c>
      <c r="L24">
        <v>40.003999999999998</v>
      </c>
      <c r="M24">
        <v>43.45</v>
      </c>
      <c r="N24">
        <v>11.574999999999999</v>
      </c>
      <c r="O24">
        <v>8.0864600000000006</v>
      </c>
      <c r="P24">
        <v>10.249470000000001</v>
      </c>
      <c r="Q24">
        <v>1.47</v>
      </c>
      <c r="R24">
        <v>1.07291</v>
      </c>
      <c r="S24">
        <v>1.0937399999999999</v>
      </c>
      <c r="T24">
        <v>1.4755100000000001</v>
      </c>
      <c r="U24">
        <v>1.19086</v>
      </c>
      <c r="V24">
        <v>236.19399999999999</v>
      </c>
      <c r="W24">
        <v>249.19200000000001</v>
      </c>
      <c r="X24">
        <v>-12.997999999999999</v>
      </c>
    </row>
    <row r="25" spans="1:24" x14ac:dyDescent="0.3">
      <c r="A25" s="1">
        <v>43257</v>
      </c>
      <c r="B25" s="2">
        <v>0.62880787037037034</v>
      </c>
      <c r="C25">
        <v>62.275177999999997</v>
      </c>
      <c r="D25">
        <v>-85.918453</v>
      </c>
      <c r="E25">
        <v>55</v>
      </c>
      <c r="F25">
        <v>61565</v>
      </c>
      <c r="G25">
        <v>65669.7</v>
      </c>
      <c r="H25">
        <v>1</v>
      </c>
      <c r="I25">
        <v>-20.2</v>
      </c>
      <c r="J25">
        <v>-6.63</v>
      </c>
      <c r="K25">
        <v>38.137999999999998</v>
      </c>
      <c r="L25">
        <v>40.008000000000003</v>
      </c>
      <c r="M25">
        <v>43.45</v>
      </c>
      <c r="N25">
        <v>11.593</v>
      </c>
      <c r="O25">
        <v>8.0864999999999991</v>
      </c>
      <c r="P25">
        <v>10.249470000000001</v>
      </c>
      <c r="Q25">
        <v>1.47004</v>
      </c>
      <c r="R25">
        <v>1.0687199999999999</v>
      </c>
      <c r="S25">
        <v>1.1047499999999999</v>
      </c>
      <c r="T25">
        <v>1.4754</v>
      </c>
      <c r="U25">
        <v>1.19062</v>
      </c>
      <c r="V25">
        <v>233.62100000000001</v>
      </c>
      <c r="W25">
        <v>256.58999999999997</v>
      </c>
      <c r="X25">
        <v>-22.969000000000001</v>
      </c>
    </row>
    <row r="26" spans="1:24" x14ac:dyDescent="0.3">
      <c r="A26" s="1">
        <v>43257</v>
      </c>
      <c r="B26" s="2">
        <v>0.62898148148148147</v>
      </c>
      <c r="C26">
        <v>62.275177999999997</v>
      </c>
      <c r="D26">
        <v>-85.918452000000002</v>
      </c>
      <c r="E26">
        <v>60</v>
      </c>
      <c r="F26">
        <v>61571</v>
      </c>
      <c r="G26">
        <v>65684.7</v>
      </c>
      <c r="H26">
        <v>1</v>
      </c>
      <c r="I26">
        <v>-19.8</v>
      </c>
      <c r="J26">
        <v>-6.97</v>
      </c>
      <c r="K26">
        <v>38.133000000000003</v>
      </c>
      <c r="L26">
        <v>40.01</v>
      </c>
      <c r="M26">
        <v>43.448999999999998</v>
      </c>
      <c r="N26">
        <v>11.577999999999999</v>
      </c>
      <c r="O26">
        <v>8.0865500000000008</v>
      </c>
      <c r="P26">
        <v>10.25001</v>
      </c>
      <c r="Q26">
        <v>1.46943</v>
      </c>
      <c r="R26">
        <v>1.0559700000000001</v>
      </c>
      <c r="S26">
        <v>1.09846</v>
      </c>
      <c r="T26">
        <v>1.47532</v>
      </c>
      <c r="U26">
        <v>1.19069</v>
      </c>
      <c r="V26">
        <v>225.089</v>
      </c>
      <c r="W26">
        <v>252.399</v>
      </c>
      <c r="X26">
        <v>-27.309000000000001</v>
      </c>
    </row>
    <row r="27" spans="1:24" x14ac:dyDescent="0.3">
      <c r="A27" s="1">
        <v>43257</v>
      </c>
      <c r="B27" s="2">
        <v>0.62915509259259261</v>
      </c>
      <c r="C27">
        <v>62.275177999999997</v>
      </c>
      <c r="D27">
        <v>-85.918452000000002</v>
      </c>
      <c r="E27">
        <v>65</v>
      </c>
      <c r="F27">
        <v>61577</v>
      </c>
      <c r="G27">
        <v>65699.600000000006</v>
      </c>
      <c r="H27">
        <v>1</v>
      </c>
      <c r="I27">
        <v>-19.600000000000001</v>
      </c>
      <c r="J27">
        <v>-6.97</v>
      </c>
      <c r="K27">
        <v>38.133000000000003</v>
      </c>
      <c r="L27">
        <v>40.008000000000003</v>
      </c>
      <c r="M27">
        <v>43.451999999999998</v>
      </c>
      <c r="N27">
        <v>11.608000000000001</v>
      </c>
      <c r="O27">
        <v>8.0865799999999997</v>
      </c>
      <c r="P27">
        <v>10.25005</v>
      </c>
      <c r="Q27">
        <v>1.4709300000000001</v>
      </c>
      <c r="R27">
        <v>1.0438000000000001</v>
      </c>
      <c r="S27">
        <v>1.0951500000000001</v>
      </c>
      <c r="T27">
        <v>1.4753700000000001</v>
      </c>
      <c r="U27">
        <v>1.1908000000000001</v>
      </c>
      <c r="V27">
        <v>216.92099999999999</v>
      </c>
      <c r="W27">
        <v>250.143</v>
      </c>
      <c r="X27">
        <v>-33.222000000000001</v>
      </c>
    </row>
    <row r="28" spans="1:24" x14ac:dyDescent="0.3">
      <c r="A28" s="1">
        <v>43257</v>
      </c>
      <c r="B28" s="2">
        <v>0.62950231481481478</v>
      </c>
      <c r="C28">
        <v>62.275176999999999</v>
      </c>
      <c r="D28">
        <v>-85.918450000000007</v>
      </c>
      <c r="E28">
        <v>70</v>
      </c>
      <c r="F28">
        <v>61589</v>
      </c>
      <c r="G28">
        <v>65729.5</v>
      </c>
      <c r="H28">
        <v>1</v>
      </c>
      <c r="I28">
        <v>-18.399999999999999</v>
      </c>
      <c r="J28">
        <v>-7.31</v>
      </c>
      <c r="K28">
        <v>38.125</v>
      </c>
      <c r="L28">
        <v>40.008000000000003</v>
      </c>
      <c r="M28">
        <v>43.453000000000003</v>
      </c>
      <c r="N28">
        <v>11.631</v>
      </c>
      <c r="O28">
        <v>8.0863600000000009</v>
      </c>
      <c r="P28">
        <v>10.2502</v>
      </c>
      <c r="Q28">
        <v>1.4694700000000001</v>
      </c>
      <c r="R28">
        <v>1.02458</v>
      </c>
      <c r="S28">
        <v>1.0955299999999999</v>
      </c>
      <c r="T28">
        <v>1.47509</v>
      </c>
      <c r="U28">
        <v>1.1905699999999999</v>
      </c>
      <c r="V28">
        <v>204.32300000000001</v>
      </c>
      <c r="W28">
        <v>250.53800000000001</v>
      </c>
      <c r="X28">
        <v>-46.215000000000003</v>
      </c>
    </row>
    <row r="29" spans="1:24" x14ac:dyDescent="0.3">
      <c r="A29" s="1">
        <v>43257</v>
      </c>
      <c r="B29" s="2">
        <v>0.62967592592592592</v>
      </c>
      <c r="C29">
        <v>62.275176999999999</v>
      </c>
      <c r="D29">
        <v>-85.918447999999998</v>
      </c>
      <c r="E29">
        <v>75</v>
      </c>
      <c r="F29">
        <v>61595</v>
      </c>
      <c r="G29">
        <v>65744.399999999994</v>
      </c>
      <c r="H29">
        <v>1</v>
      </c>
      <c r="I29">
        <v>-17.3</v>
      </c>
      <c r="J29">
        <v>-7.14</v>
      </c>
      <c r="K29">
        <v>38.134999999999998</v>
      </c>
      <c r="L29">
        <v>40.012999999999998</v>
      </c>
      <c r="M29">
        <v>43.447000000000003</v>
      </c>
      <c r="N29">
        <v>11.608000000000001</v>
      </c>
      <c r="O29">
        <v>8.0865899999999993</v>
      </c>
      <c r="P29">
        <v>10.249890000000001</v>
      </c>
      <c r="Q29">
        <v>1.4702299999999999</v>
      </c>
      <c r="R29">
        <v>1.0047999999999999</v>
      </c>
      <c r="S29">
        <v>1.08775</v>
      </c>
      <c r="T29">
        <v>1.4752700000000001</v>
      </c>
      <c r="U29">
        <v>1.19059</v>
      </c>
      <c r="V29">
        <v>191.26300000000001</v>
      </c>
      <c r="W29">
        <v>245.464</v>
      </c>
      <c r="X29">
        <v>-54.201000000000001</v>
      </c>
    </row>
    <row r="30" spans="1:24" x14ac:dyDescent="0.3">
      <c r="A30" s="1">
        <v>43257</v>
      </c>
      <c r="B30" s="2">
        <v>0.62984953703703705</v>
      </c>
      <c r="C30">
        <v>62.275176999999999</v>
      </c>
      <c r="D30">
        <v>-85.918447</v>
      </c>
      <c r="E30">
        <v>80</v>
      </c>
      <c r="F30">
        <v>61601</v>
      </c>
      <c r="G30">
        <v>65759.3</v>
      </c>
      <c r="H30">
        <v>1</v>
      </c>
      <c r="I30">
        <v>-17</v>
      </c>
      <c r="J30">
        <v>-7.28</v>
      </c>
      <c r="K30">
        <v>38.134999999999998</v>
      </c>
      <c r="L30">
        <v>40.01</v>
      </c>
      <c r="M30">
        <v>43.454999999999998</v>
      </c>
      <c r="N30">
        <v>11.624000000000001</v>
      </c>
      <c r="O30">
        <v>8.0861800000000006</v>
      </c>
      <c r="P30">
        <v>10.24994</v>
      </c>
      <c r="Q30">
        <v>1.4709000000000001</v>
      </c>
      <c r="R30">
        <v>0.99956</v>
      </c>
      <c r="S30">
        <v>1.0805</v>
      </c>
      <c r="T30">
        <v>1.4754400000000001</v>
      </c>
      <c r="U30">
        <v>1.1907399999999999</v>
      </c>
      <c r="V30">
        <v>187.703</v>
      </c>
      <c r="W30">
        <v>240.62299999999999</v>
      </c>
      <c r="X30">
        <v>-52.918999999999997</v>
      </c>
    </row>
    <row r="31" spans="1:24" x14ac:dyDescent="0.3">
      <c r="A31" s="1">
        <v>43257</v>
      </c>
      <c r="B31" s="2">
        <v>0.63002314814814808</v>
      </c>
      <c r="C31">
        <v>62.275174999999997</v>
      </c>
      <c r="D31">
        <v>-85.918447</v>
      </c>
      <c r="E31">
        <v>25</v>
      </c>
      <c r="F31">
        <v>61607</v>
      </c>
      <c r="G31">
        <v>65774.3</v>
      </c>
      <c r="H31">
        <v>1</v>
      </c>
      <c r="I31">
        <v>-16.600000000000001</v>
      </c>
      <c r="J31">
        <v>-6.72</v>
      </c>
      <c r="K31">
        <v>38.143999999999998</v>
      </c>
      <c r="L31">
        <v>40.008000000000003</v>
      </c>
      <c r="M31">
        <v>43.457999999999998</v>
      </c>
      <c r="N31">
        <v>11.651</v>
      </c>
      <c r="O31">
        <v>8.0863700000000005</v>
      </c>
      <c r="P31">
        <v>10.24967</v>
      </c>
      <c r="Q31">
        <v>1.47052</v>
      </c>
      <c r="R31">
        <v>1.0359499999999999</v>
      </c>
      <c r="S31">
        <v>1.0842700000000001</v>
      </c>
      <c r="T31">
        <v>1.4750700000000001</v>
      </c>
      <c r="U31">
        <v>1.1904300000000001</v>
      </c>
      <c r="V31">
        <v>211.99</v>
      </c>
      <c r="W31">
        <v>243.273</v>
      </c>
      <c r="X31">
        <v>-31.282</v>
      </c>
    </row>
    <row r="32" spans="1:24" x14ac:dyDescent="0.3">
      <c r="A32" s="1">
        <v>43257</v>
      </c>
      <c r="B32" s="2">
        <v>0.63063657407407414</v>
      </c>
      <c r="C32">
        <v>62.275171999999998</v>
      </c>
      <c r="D32">
        <v>-85.918441999999999</v>
      </c>
      <c r="E32">
        <v>30</v>
      </c>
      <c r="F32">
        <v>61629</v>
      </c>
      <c r="G32">
        <v>65829</v>
      </c>
      <c r="H32">
        <v>1</v>
      </c>
      <c r="I32">
        <v>-19.899999999999999</v>
      </c>
      <c r="J32">
        <v>-6.94</v>
      </c>
      <c r="K32">
        <v>38.142000000000003</v>
      </c>
      <c r="L32">
        <v>40.002000000000002</v>
      </c>
      <c r="M32">
        <v>43.453000000000003</v>
      </c>
      <c r="N32">
        <v>11.667999999999999</v>
      </c>
      <c r="O32">
        <v>8.0863499999999995</v>
      </c>
      <c r="P32">
        <v>10.249560000000001</v>
      </c>
      <c r="Q32">
        <v>1.4701200000000001</v>
      </c>
      <c r="R32">
        <v>1.00295</v>
      </c>
      <c r="S32">
        <v>1.0791500000000001</v>
      </c>
      <c r="T32">
        <v>1.4752700000000001</v>
      </c>
      <c r="U32">
        <v>1.1906399999999999</v>
      </c>
      <c r="V32">
        <v>189.97300000000001</v>
      </c>
      <c r="W32">
        <v>239.78100000000001</v>
      </c>
      <c r="X32">
        <v>-49.808</v>
      </c>
    </row>
    <row r="33" spans="1:24" x14ac:dyDescent="0.3">
      <c r="A33" s="1">
        <v>43257</v>
      </c>
      <c r="B33" s="2">
        <v>0.63077546296296294</v>
      </c>
      <c r="C33">
        <v>62.275170000000003</v>
      </c>
      <c r="D33">
        <v>-85.918440000000004</v>
      </c>
      <c r="E33">
        <v>35</v>
      </c>
      <c r="F33">
        <v>61634</v>
      </c>
      <c r="G33">
        <v>65841.5</v>
      </c>
      <c r="H33">
        <v>1</v>
      </c>
      <c r="I33">
        <v>-19.600000000000001</v>
      </c>
      <c r="J33">
        <v>-7.01</v>
      </c>
      <c r="K33">
        <v>38.15</v>
      </c>
      <c r="L33">
        <v>40.003999999999998</v>
      </c>
      <c r="M33">
        <v>43.448999999999998</v>
      </c>
      <c r="N33">
        <v>11.676</v>
      </c>
      <c r="O33">
        <v>8.0864399999999996</v>
      </c>
      <c r="P33">
        <v>10.24981</v>
      </c>
      <c r="Q33">
        <v>1.46956</v>
      </c>
      <c r="R33">
        <v>1.0661499999999999</v>
      </c>
      <c r="S33">
        <v>1.09911</v>
      </c>
      <c r="T33">
        <v>1.47529</v>
      </c>
      <c r="U33">
        <v>1.1905699999999999</v>
      </c>
      <c r="V33">
        <v>231.93700000000001</v>
      </c>
      <c r="W33">
        <v>252.91900000000001</v>
      </c>
      <c r="X33">
        <v>-20.981000000000002</v>
      </c>
    </row>
    <row r="34" spans="1:24" x14ac:dyDescent="0.3">
      <c r="A34" s="1">
        <v>43257</v>
      </c>
      <c r="B34" s="2">
        <v>0.63094907407407408</v>
      </c>
      <c r="C34">
        <v>62.275170000000003</v>
      </c>
      <c r="D34">
        <v>-85.918437999999995</v>
      </c>
      <c r="E34">
        <v>40</v>
      </c>
      <c r="F34">
        <v>61640</v>
      </c>
      <c r="G34">
        <v>65856.399999999994</v>
      </c>
      <c r="H34">
        <v>1</v>
      </c>
      <c r="I34">
        <v>-17.8</v>
      </c>
      <c r="J34">
        <v>-6.78</v>
      </c>
      <c r="K34">
        <v>38.146000000000001</v>
      </c>
      <c r="L34">
        <v>40.000999999999998</v>
      </c>
      <c r="M34">
        <v>43.447000000000003</v>
      </c>
      <c r="N34">
        <v>11.683999999999999</v>
      </c>
      <c r="O34">
        <v>8.0864700000000003</v>
      </c>
      <c r="P34">
        <v>10.24958</v>
      </c>
      <c r="Q34">
        <v>1.4699199999999999</v>
      </c>
      <c r="R34">
        <v>1.0760000000000001</v>
      </c>
      <c r="S34">
        <v>1.08083</v>
      </c>
      <c r="T34">
        <v>1.4756100000000001</v>
      </c>
      <c r="U34">
        <v>1.1906699999999999</v>
      </c>
      <c r="V34">
        <v>238.44800000000001</v>
      </c>
      <c r="W34">
        <v>240.93700000000001</v>
      </c>
      <c r="X34">
        <v>-2.488</v>
      </c>
    </row>
    <row r="35" spans="1:24" x14ac:dyDescent="0.3">
      <c r="E35">
        <v>45</v>
      </c>
      <c r="F35">
        <v>61646</v>
      </c>
      <c r="G35">
        <v>65871.3</v>
      </c>
      <c r="H35">
        <v>1</v>
      </c>
      <c r="I35">
        <v>-17.399999999999999</v>
      </c>
      <c r="J35">
        <v>-6.97</v>
      </c>
      <c r="K35">
        <v>38.134999999999998</v>
      </c>
      <c r="L35">
        <v>40.005000000000003</v>
      </c>
      <c r="M35">
        <v>43.448</v>
      </c>
      <c r="N35">
        <v>11.694000000000001</v>
      </c>
      <c r="O35">
        <v>8.08657</v>
      </c>
      <c r="P35">
        <v>10.25009</v>
      </c>
      <c r="Q35">
        <v>1.47113</v>
      </c>
      <c r="R35">
        <v>1.0728800000000001</v>
      </c>
      <c r="S35">
        <v>1.08843</v>
      </c>
      <c r="T35">
        <v>1.47553</v>
      </c>
      <c r="U35">
        <v>1.1907700000000001</v>
      </c>
      <c r="V35">
        <v>236.267</v>
      </c>
      <c r="W35">
        <v>245.803</v>
      </c>
      <c r="X35">
        <v>-9.5350000000000001</v>
      </c>
    </row>
    <row r="36" spans="1:24" x14ac:dyDescent="0.3">
      <c r="A36" s="1">
        <v>43257</v>
      </c>
      <c r="B36" s="2">
        <v>0.63129629629629636</v>
      </c>
      <c r="C36">
        <v>62.275168000000001</v>
      </c>
      <c r="D36">
        <v>-85.918436999999997</v>
      </c>
      <c r="E36">
        <v>50</v>
      </c>
      <c r="F36">
        <v>61652</v>
      </c>
      <c r="G36">
        <v>65886.3</v>
      </c>
      <c r="H36">
        <v>1</v>
      </c>
      <c r="I36">
        <v>-19.2</v>
      </c>
      <c r="J36">
        <v>-7.14</v>
      </c>
      <c r="K36">
        <v>38.154000000000003</v>
      </c>
      <c r="L36">
        <v>40.000999999999998</v>
      </c>
      <c r="M36">
        <v>43.448999999999998</v>
      </c>
      <c r="N36">
        <v>11.695</v>
      </c>
      <c r="O36">
        <v>8.0865899999999993</v>
      </c>
      <c r="P36">
        <v>10.25014</v>
      </c>
      <c r="Q36">
        <v>1.4703299999999999</v>
      </c>
      <c r="R36">
        <v>1.0725199999999999</v>
      </c>
      <c r="S36">
        <v>1.09562</v>
      </c>
      <c r="T36">
        <v>1.47543</v>
      </c>
      <c r="U36">
        <v>1.19075</v>
      </c>
      <c r="V36">
        <v>236.018</v>
      </c>
      <c r="W36">
        <v>250.501</v>
      </c>
      <c r="X36">
        <v>-14.483000000000001</v>
      </c>
    </row>
    <row r="37" spans="1:24" x14ac:dyDescent="0.3">
      <c r="A37" s="1">
        <v>43257</v>
      </c>
      <c r="B37" s="2">
        <v>0.6314467592592593</v>
      </c>
      <c r="C37">
        <v>62.275168000000001</v>
      </c>
      <c r="D37">
        <v>-85.918436999999997</v>
      </c>
      <c r="E37">
        <v>55</v>
      </c>
      <c r="F37">
        <v>61658</v>
      </c>
      <c r="G37">
        <v>65901.2</v>
      </c>
      <c r="H37">
        <v>1</v>
      </c>
      <c r="I37">
        <v>-19.7</v>
      </c>
      <c r="J37">
        <v>-7.09</v>
      </c>
      <c r="K37">
        <v>38.151000000000003</v>
      </c>
      <c r="L37">
        <v>40</v>
      </c>
      <c r="M37">
        <v>43.453000000000003</v>
      </c>
      <c r="N37">
        <v>11.718999999999999</v>
      </c>
      <c r="O37">
        <v>8.0864399999999996</v>
      </c>
      <c r="P37">
        <v>10.25001</v>
      </c>
      <c r="Q37">
        <v>1.47027</v>
      </c>
      <c r="R37">
        <v>1.0698000000000001</v>
      </c>
      <c r="S37">
        <v>1.10097</v>
      </c>
      <c r="T37">
        <v>1.4755499999999999</v>
      </c>
      <c r="U37">
        <v>1.1908000000000001</v>
      </c>
      <c r="V37">
        <v>234.20099999999999</v>
      </c>
      <c r="W37">
        <v>253.98500000000001</v>
      </c>
      <c r="X37">
        <v>-19.783000000000001</v>
      </c>
    </row>
    <row r="38" spans="1:24" x14ac:dyDescent="0.3">
      <c r="A38" s="1">
        <v>43257</v>
      </c>
      <c r="B38" s="2">
        <v>0.63156250000000003</v>
      </c>
      <c r="C38">
        <v>62.275167000000003</v>
      </c>
      <c r="D38">
        <v>-85.918436999999997</v>
      </c>
      <c r="E38">
        <v>60</v>
      </c>
      <c r="F38">
        <v>8</v>
      </c>
      <c r="O38">
        <v>8.0865399999999994</v>
      </c>
      <c r="P38">
        <v>10.24967</v>
      </c>
      <c r="Q38">
        <v>1.46824</v>
      </c>
      <c r="R38">
        <v>1.0633600000000001</v>
      </c>
      <c r="S38">
        <v>1.09826</v>
      </c>
      <c r="T38">
        <v>1.4755499999999999</v>
      </c>
      <c r="U38">
        <v>1.1905600000000001</v>
      </c>
      <c r="V38">
        <v>230.167</v>
      </c>
      <c r="W38">
        <v>252.422</v>
      </c>
      <c r="X38">
        <v>-22.254999999999999</v>
      </c>
    </row>
    <row r="39" spans="1:24" x14ac:dyDescent="0.3">
      <c r="A39" s="1">
        <v>43257</v>
      </c>
      <c r="B39" s="2">
        <v>0.63170138888888883</v>
      </c>
      <c r="C39">
        <v>62.275167000000003</v>
      </c>
      <c r="D39">
        <v>-85.918435000000002</v>
      </c>
      <c r="E39">
        <v>65</v>
      </c>
      <c r="F39">
        <v>61667</v>
      </c>
      <c r="G39">
        <v>65923.600000000006</v>
      </c>
      <c r="H39">
        <v>1</v>
      </c>
      <c r="I39">
        <v>-19.3</v>
      </c>
      <c r="J39">
        <v>-6.86</v>
      </c>
      <c r="K39">
        <v>38.143999999999998</v>
      </c>
      <c r="L39">
        <v>39.996000000000002</v>
      </c>
      <c r="M39">
        <v>43.447000000000003</v>
      </c>
      <c r="N39">
        <v>11.722</v>
      </c>
      <c r="O39">
        <v>8.0863399999999999</v>
      </c>
      <c r="P39">
        <v>10.24954</v>
      </c>
      <c r="Q39">
        <v>1.4709000000000001</v>
      </c>
      <c r="R39">
        <v>1.0344100000000001</v>
      </c>
      <c r="S39">
        <v>1.09775</v>
      </c>
      <c r="T39">
        <v>1.47543</v>
      </c>
      <c r="U39">
        <v>1.19079</v>
      </c>
      <c r="V39">
        <v>210.721</v>
      </c>
      <c r="W39">
        <v>251.851</v>
      </c>
      <c r="X39">
        <v>-41.13</v>
      </c>
    </row>
    <row r="40" spans="1:24" x14ac:dyDescent="0.3">
      <c r="A40" s="1">
        <v>43257</v>
      </c>
      <c r="B40" s="2">
        <v>0.63187499999999996</v>
      </c>
      <c r="C40">
        <v>62.275167000000003</v>
      </c>
      <c r="D40">
        <v>-85.918432999999993</v>
      </c>
      <c r="E40">
        <v>70</v>
      </c>
      <c r="F40">
        <v>61673</v>
      </c>
      <c r="G40">
        <v>65938.600000000006</v>
      </c>
      <c r="H40">
        <v>1</v>
      </c>
      <c r="I40">
        <v>-18.5</v>
      </c>
      <c r="J40">
        <v>-6.94</v>
      </c>
      <c r="K40">
        <v>38.148000000000003</v>
      </c>
      <c r="L40">
        <v>40.000999999999998</v>
      </c>
      <c r="M40">
        <v>43.442</v>
      </c>
      <c r="N40">
        <v>11.728</v>
      </c>
      <c r="O40">
        <v>8.0864999999999991</v>
      </c>
      <c r="P40">
        <v>10.24957</v>
      </c>
      <c r="Q40">
        <v>1.46932</v>
      </c>
      <c r="R40">
        <v>1.0189299999999999</v>
      </c>
      <c r="S40">
        <v>1.0914900000000001</v>
      </c>
      <c r="T40">
        <v>1.47557</v>
      </c>
      <c r="U40">
        <v>1.1906699999999999</v>
      </c>
      <c r="V40">
        <v>200.65299999999999</v>
      </c>
      <c r="W40">
        <v>247.90299999999999</v>
      </c>
      <c r="X40">
        <v>-47.249000000000002</v>
      </c>
    </row>
    <row r="41" spans="1:24" x14ac:dyDescent="0.3">
      <c r="A41" s="1">
        <v>43257</v>
      </c>
      <c r="B41" s="2">
        <v>0.63206018518518514</v>
      </c>
      <c r="C41">
        <v>62.275165000000001</v>
      </c>
      <c r="D41">
        <v>-85.918430000000001</v>
      </c>
      <c r="E41">
        <v>75</v>
      </c>
      <c r="F41">
        <v>61679</v>
      </c>
      <c r="G41">
        <v>65953.5</v>
      </c>
      <c r="H41">
        <v>1</v>
      </c>
      <c r="I41">
        <v>-19.3</v>
      </c>
      <c r="J41">
        <v>-6.92</v>
      </c>
      <c r="K41">
        <v>38.137</v>
      </c>
      <c r="L41">
        <v>40.002000000000002</v>
      </c>
      <c r="M41">
        <v>43.442999999999998</v>
      </c>
      <c r="N41">
        <v>11.752000000000001</v>
      </c>
      <c r="O41">
        <v>8.0865500000000008</v>
      </c>
      <c r="P41">
        <v>10.24994</v>
      </c>
      <c r="Q41">
        <v>1.4709300000000001</v>
      </c>
      <c r="R41">
        <v>1.0051699999999999</v>
      </c>
      <c r="S41">
        <v>1.0830200000000001</v>
      </c>
      <c r="T41">
        <v>1.4755</v>
      </c>
      <c r="U41">
        <v>1.19079</v>
      </c>
      <c r="V41">
        <v>191.38200000000001</v>
      </c>
      <c r="W41">
        <v>242.23599999999999</v>
      </c>
      <c r="X41">
        <v>-50.853000000000002</v>
      </c>
    </row>
    <row r="42" spans="1:24" x14ac:dyDescent="0.3">
      <c r="A42" s="1">
        <v>43257</v>
      </c>
      <c r="B42" s="2">
        <v>0.63207175925925929</v>
      </c>
      <c r="C42">
        <v>62.275165000000001</v>
      </c>
      <c r="D42">
        <v>-85.918430000000001</v>
      </c>
      <c r="E42">
        <v>80</v>
      </c>
      <c r="F42">
        <v>61680</v>
      </c>
      <c r="G42">
        <v>65956</v>
      </c>
      <c r="H42">
        <v>1</v>
      </c>
      <c r="I42">
        <v>-18.3</v>
      </c>
      <c r="J42">
        <v>-7.09</v>
      </c>
      <c r="K42">
        <v>38.142000000000003</v>
      </c>
      <c r="L42">
        <v>39.997999999999998</v>
      </c>
      <c r="M42">
        <v>43.445</v>
      </c>
      <c r="N42">
        <v>11.742000000000001</v>
      </c>
      <c r="O42">
        <v>8.0864700000000003</v>
      </c>
      <c r="P42">
        <v>10.25001</v>
      </c>
      <c r="Q42">
        <v>1.47058</v>
      </c>
      <c r="R42">
        <v>0.99548000000000003</v>
      </c>
      <c r="S42">
        <v>1.07935</v>
      </c>
      <c r="T42">
        <v>1.4754700000000001</v>
      </c>
      <c r="U42">
        <v>1.19082</v>
      </c>
      <c r="V42">
        <v>184.91</v>
      </c>
      <c r="W42">
        <v>239.79499999999999</v>
      </c>
      <c r="X42">
        <v>-54.884999999999998</v>
      </c>
    </row>
    <row r="43" spans="1:24" x14ac:dyDescent="0.3">
      <c r="A43" s="1">
        <v>43257</v>
      </c>
      <c r="B43" s="2">
        <v>0.63320601851851854</v>
      </c>
      <c r="C43">
        <v>62.275157</v>
      </c>
      <c r="D43">
        <v>-85.918418000000003</v>
      </c>
      <c r="E43">
        <v>25</v>
      </c>
      <c r="F43">
        <v>61720</v>
      </c>
      <c r="G43">
        <v>66055.600000000006</v>
      </c>
      <c r="H43">
        <v>1</v>
      </c>
      <c r="I43">
        <v>-17.100000000000001</v>
      </c>
      <c r="J43">
        <v>-6.94</v>
      </c>
      <c r="K43">
        <v>38.156999999999996</v>
      </c>
      <c r="L43">
        <v>39.999000000000002</v>
      </c>
      <c r="M43">
        <v>43.451000000000001</v>
      </c>
      <c r="N43">
        <v>11.823</v>
      </c>
      <c r="O43">
        <v>8.0865600000000004</v>
      </c>
      <c r="P43">
        <v>10.249879999999999</v>
      </c>
      <c r="Q43">
        <v>1.46929</v>
      </c>
      <c r="R43">
        <v>1.0394399999999999</v>
      </c>
      <c r="S43">
        <v>1.08172</v>
      </c>
      <c r="T43">
        <v>1.47526</v>
      </c>
      <c r="U43">
        <v>1.1905399999999999</v>
      </c>
      <c r="V43">
        <v>214.238</v>
      </c>
      <c r="W43">
        <v>241.536</v>
      </c>
      <c r="X43">
        <v>-27.297999999999998</v>
      </c>
    </row>
    <row r="44" spans="1:24" x14ac:dyDescent="0.3">
      <c r="A44" s="1">
        <v>43257</v>
      </c>
      <c r="B44" s="2">
        <v>0.63341435185185191</v>
      </c>
      <c r="C44">
        <v>62.275154999999998</v>
      </c>
      <c r="D44">
        <v>-85.918417000000005</v>
      </c>
      <c r="E44">
        <v>30</v>
      </c>
      <c r="F44">
        <v>61727</v>
      </c>
      <c r="G44">
        <v>66073</v>
      </c>
      <c r="H44">
        <v>1</v>
      </c>
      <c r="I44">
        <v>-18.600000000000001</v>
      </c>
      <c r="J44">
        <v>-6.93</v>
      </c>
      <c r="K44">
        <v>38.146999999999998</v>
      </c>
      <c r="L44">
        <v>40</v>
      </c>
      <c r="M44">
        <v>43.445999999999998</v>
      </c>
      <c r="N44">
        <v>11.808</v>
      </c>
      <c r="O44">
        <v>8.0866900000000008</v>
      </c>
      <c r="P44">
        <v>10.24968</v>
      </c>
      <c r="Q44">
        <v>1.4705299999999999</v>
      </c>
      <c r="R44">
        <v>1.00658</v>
      </c>
      <c r="S44">
        <v>1.07982</v>
      </c>
      <c r="T44">
        <v>1.4753400000000001</v>
      </c>
      <c r="U44">
        <v>1.1905699999999999</v>
      </c>
      <c r="V44">
        <v>192.47900000000001</v>
      </c>
      <c r="W44">
        <v>240.29499999999999</v>
      </c>
      <c r="X44">
        <v>-47.816000000000003</v>
      </c>
    </row>
    <row r="45" spans="1:24" x14ac:dyDescent="0.3">
      <c r="A45" s="1">
        <v>43257</v>
      </c>
      <c r="B45" s="2">
        <v>0.63342592592592595</v>
      </c>
      <c r="C45">
        <v>62.275154999999998</v>
      </c>
      <c r="D45">
        <v>-85.918414999999996</v>
      </c>
      <c r="E45">
        <v>35</v>
      </c>
      <c r="F45">
        <v>61755</v>
      </c>
      <c r="G45">
        <v>66142.7</v>
      </c>
      <c r="H45">
        <v>1</v>
      </c>
      <c r="I45">
        <v>-19.5</v>
      </c>
      <c r="J45">
        <v>-6.99</v>
      </c>
      <c r="K45">
        <v>38.155000000000001</v>
      </c>
      <c r="L45">
        <v>40</v>
      </c>
      <c r="M45">
        <v>43.445999999999998</v>
      </c>
      <c r="N45">
        <v>11.849</v>
      </c>
      <c r="O45">
        <v>8.08643</v>
      </c>
      <c r="P45">
        <v>10.249750000000001</v>
      </c>
      <c r="Q45">
        <v>1.4693000000000001</v>
      </c>
      <c r="R45">
        <v>1.07314</v>
      </c>
      <c r="S45">
        <v>1.0804400000000001</v>
      </c>
      <c r="T45">
        <v>1.4757100000000001</v>
      </c>
      <c r="U45">
        <v>1.1908799999999999</v>
      </c>
      <c r="V45">
        <v>236.37899999999999</v>
      </c>
      <c r="W45">
        <v>240.511</v>
      </c>
      <c r="X45">
        <v>-4.1319999999999997</v>
      </c>
    </row>
    <row r="46" spans="1:24" x14ac:dyDescent="0.3">
      <c r="A46" s="1">
        <v>43257</v>
      </c>
      <c r="B46" s="2">
        <v>0.63466435185185188</v>
      </c>
      <c r="C46">
        <v>62.275148000000002</v>
      </c>
      <c r="D46">
        <v>-85.918386999999996</v>
      </c>
      <c r="E46">
        <v>40</v>
      </c>
      <c r="F46">
        <v>61771</v>
      </c>
      <c r="G46">
        <v>66182.5</v>
      </c>
      <c r="H46">
        <v>1</v>
      </c>
      <c r="I46">
        <v>-18.399999999999999</v>
      </c>
      <c r="J46">
        <v>-7.09</v>
      </c>
      <c r="K46">
        <v>38.146999999999998</v>
      </c>
      <c r="L46">
        <v>39.994</v>
      </c>
      <c r="M46">
        <v>43.447000000000003</v>
      </c>
      <c r="N46">
        <v>11.875999999999999</v>
      </c>
      <c r="O46">
        <v>8.0865500000000008</v>
      </c>
      <c r="P46">
        <v>10.249980000000001</v>
      </c>
      <c r="Q46">
        <v>1.46967</v>
      </c>
      <c r="R46">
        <v>1.07365</v>
      </c>
      <c r="S46">
        <v>1.0861499999999999</v>
      </c>
      <c r="T46">
        <v>1.47593</v>
      </c>
      <c r="U46">
        <v>1.1910700000000001</v>
      </c>
      <c r="V46">
        <v>236.59399999999999</v>
      </c>
      <c r="W46">
        <v>244.12100000000001</v>
      </c>
      <c r="X46">
        <v>-7.5270000000000001</v>
      </c>
    </row>
    <row r="47" spans="1:24" x14ac:dyDescent="0.3">
      <c r="A47" s="1">
        <v>43257</v>
      </c>
      <c r="B47" s="2">
        <v>0.63483796296296291</v>
      </c>
      <c r="C47">
        <v>62.275148000000002</v>
      </c>
      <c r="D47">
        <v>-85.918383000000006</v>
      </c>
      <c r="E47">
        <v>45</v>
      </c>
      <c r="F47">
        <v>61777</v>
      </c>
      <c r="G47">
        <v>66197.5</v>
      </c>
      <c r="H47">
        <v>1</v>
      </c>
      <c r="I47">
        <v>-19.8</v>
      </c>
      <c r="J47">
        <v>-6.67</v>
      </c>
      <c r="K47">
        <v>38.14</v>
      </c>
      <c r="L47">
        <v>39.997</v>
      </c>
      <c r="M47">
        <v>43.448999999999998</v>
      </c>
      <c r="N47">
        <v>11.882</v>
      </c>
      <c r="O47">
        <v>8.0864600000000006</v>
      </c>
      <c r="P47">
        <v>10.249739999999999</v>
      </c>
      <c r="Q47">
        <v>1.47024</v>
      </c>
      <c r="R47">
        <v>1.0697700000000001</v>
      </c>
      <c r="S47">
        <v>1.08786</v>
      </c>
      <c r="T47">
        <v>1.47567</v>
      </c>
      <c r="U47">
        <v>1.19096</v>
      </c>
      <c r="V47">
        <v>234.05799999999999</v>
      </c>
      <c r="W47">
        <v>245.285</v>
      </c>
      <c r="X47">
        <v>-11.226000000000001</v>
      </c>
    </row>
    <row r="48" spans="1:24" x14ac:dyDescent="0.3">
      <c r="A48" s="1">
        <v>43257</v>
      </c>
      <c r="B48" s="2">
        <v>0.63501157407407405</v>
      </c>
      <c r="C48">
        <v>62.275142000000002</v>
      </c>
      <c r="D48">
        <v>-85.918372000000005</v>
      </c>
      <c r="E48">
        <v>50</v>
      </c>
      <c r="F48">
        <v>61783</v>
      </c>
      <c r="G48">
        <v>66212.399999999994</v>
      </c>
      <c r="H48">
        <v>1</v>
      </c>
      <c r="I48">
        <v>-19.2</v>
      </c>
      <c r="J48">
        <v>-7.22</v>
      </c>
      <c r="K48">
        <v>38.152999999999999</v>
      </c>
      <c r="L48">
        <v>39.997999999999998</v>
      </c>
      <c r="M48">
        <v>43.44</v>
      </c>
      <c r="N48">
        <v>11.903</v>
      </c>
      <c r="O48">
        <v>8.0865100000000005</v>
      </c>
      <c r="P48">
        <v>10.24968</v>
      </c>
      <c r="Q48">
        <v>1.4696199999999999</v>
      </c>
      <c r="R48">
        <v>1.0666100000000001</v>
      </c>
      <c r="S48">
        <v>1.0928500000000001</v>
      </c>
      <c r="T48">
        <v>1.4758</v>
      </c>
      <c r="U48">
        <v>1.1909799999999999</v>
      </c>
      <c r="V48">
        <v>231.98500000000001</v>
      </c>
      <c r="W48">
        <v>248.56</v>
      </c>
      <c r="X48">
        <v>-16.574999999999999</v>
      </c>
    </row>
    <row r="49" spans="1:30" x14ac:dyDescent="0.3">
      <c r="A49" s="1">
        <v>43257</v>
      </c>
      <c r="B49" s="2">
        <v>0.63564814814814818</v>
      </c>
      <c r="C49">
        <v>62.275080000000003</v>
      </c>
      <c r="D49">
        <v>-85.918319999999994</v>
      </c>
      <c r="E49">
        <v>55</v>
      </c>
      <c r="F49">
        <v>61806</v>
      </c>
      <c r="G49">
        <v>66269.7</v>
      </c>
      <c r="H49">
        <v>1</v>
      </c>
      <c r="I49">
        <v>-17.7</v>
      </c>
      <c r="J49">
        <v>-6.54</v>
      </c>
      <c r="K49">
        <v>38.15</v>
      </c>
      <c r="L49">
        <v>40.005000000000003</v>
      </c>
      <c r="M49">
        <v>43.45</v>
      </c>
      <c r="N49">
        <v>11.923</v>
      </c>
      <c r="O49">
        <v>8.0864600000000006</v>
      </c>
      <c r="P49">
        <v>10.249599999999999</v>
      </c>
      <c r="Q49">
        <v>1.4696899999999999</v>
      </c>
      <c r="R49">
        <v>1.0578799999999999</v>
      </c>
      <c r="S49">
        <v>1.0950200000000001</v>
      </c>
      <c r="T49">
        <v>1.4757100000000001</v>
      </c>
      <c r="U49">
        <v>1.19096</v>
      </c>
      <c r="V49">
        <v>226.19800000000001</v>
      </c>
      <c r="W49">
        <v>249.98500000000001</v>
      </c>
      <c r="X49">
        <v>-23.786000000000001</v>
      </c>
    </row>
    <row r="50" spans="1:30" x14ac:dyDescent="0.3">
      <c r="A50" s="1">
        <v>43257</v>
      </c>
      <c r="B50" s="2">
        <v>0.63582175925925932</v>
      </c>
      <c r="C50">
        <v>62.275047000000001</v>
      </c>
      <c r="D50">
        <v>-85.918300000000002</v>
      </c>
      <c r="E50">
        <v>60</v>
      </c>
      <c r="F50">
        <v>61812</v>
      </c>
      <c r="G50">
        <v>66284.600000000006</v>
      </c>
      <c r="H50">
        <v>1</v>
      </c>
      <c r="I50">
        <v>-17.8</v>
      </c>
      <c r="J50">
        <v>-6.76</v>
      </c>
      <c r="K50">
        <v>38.158000000000001</v>
      </c>
      <c r="L50">
        <v>40.002000000000002</v>
      </c>
      <c r="M50">
        <v>43.447000000000003</v>
      </c>
      <c r="N50">
        <v>11.928000000000001</v>
      </c>
      <c r="O50">
        <v>8.0864399999999996</v>
      </c>
      <c r="P50">
        <v>10.25001</v>
      </c>
      <c r="Q50">
        <v>1.4695199999999999</v>
      </c>
      <c r="R50">
        <v>1.0504599999999999</v>
      </c>
      <c r="S50">
        <v>1.09829</v>
      </c>
      <c r="T50">
        <v>1.47556</v>
      </c>
      <c r="U50">
        <v>1.19076</v>
      </c>
      <c r="V50">
        <v>221.434</v>
      </c>
      <c r="W50">
        <v>252.26599999999999</v>
      </c>
      <c r="X50">
        <v>-30.832000000000001</v>
      </c>
    </row>
    <row r="51" spans="1:30" x14ac:dyDescent="0.3">
      <c r="A51" s="1">
        <v>43257</v>
      </c>
      <c r="B51" s="2">
        <v>0.63599537037037035</v>
      </c>
      <c r="C51">
        <v>62.275010000000002</v>
      </c>
      <c r="D51">
        <v>-85.918222</v>
      </c>
      <c r="E51">
        <v>65</v>
      </c>
      <c r="F51">
        <v>61818</v>
      </c>
      <c r="G51">
        <v>66299.5</v>
      </c>
      <c r="H51">
        <v>1</v>
      </c>
      <c r="I51">
        <v>-19</v>
      </c>
      <c r="J51">
        <v>-6.62</v>
      </c>
      <c r="K51">
        <v>38.159999999999997</v>
      </c>
      <c r="L51">
        <v>40.000999999999998</v>
      </c>
      <c r="M51">
        <v>43.444000000000003</v>
      </c>
      <c r="N51">
        <v>11.925000000000001</v>
      </c>
      <c r="O51">
        <v>8.0865799999999997</v>
      </c>
      <c r="P51">
        <v>10.24972</v>
      </c>
      <c r="Q51">
        <v>1.4684600000000001</v>
      </c>
      <c r="R51">
        <v>1.04301</v>
      </c>
      <c r="S51">
        <v>1.10337</v>
      </c>
      <c r="T51">
        <v>1.4756499999999999</v>
      </c>
      <c r="U51">
        <v>1.19096</v>
      </c>
      <c r="V51">
        <v>216.32900000000001</v>
      </c>
      <c r="W51">
        <v>255.43600000000001</v>
      </c>
      <c r="X51">
        <v>-39.106000000000002</v>
      </c>
    </row>
    <row r="52" spans="1:30" x14ac:dyDescent="0.3">
      <c r="A52" s="1">
        <v>43257</v>
      </c>
      <c r="B52" s="2">
        <v>0.63616898148148149</v>
      </c>
      <c r="C52">
        <v>62.274946999999997</v>
      </c>
      <c r="D52">
        <v>-85.918182000000002</v>
      </c>
      <c r="E52">
        <v>70</v>
      </c>
      <c r="F52">
        <v>61824</v>
      </c>
      <c r="G52">
        <v>66314.5</v>
      </c>
      <c r="H52">
        <v>1</v>
      </c>
      <c r="I52">
        <v>-18.7</v>
      </c>
      <c r="J52">
        <v>-7.06</v>
      </c>
      <c r="K52">
        <v>38.155999999999999</v>
      </c>
      <c r="L52">
        <v>39.999000000000002</v>
      </c>
      <c r="M52">
        <v>43.448999999999998</v>
      </c>
      <c r="N52">
        <v>11.952</v>
      </c>
      <c r="O52">
        <v>8.0866299999999995</v>
      </c>
      <c r="P52">
        <v>10.249879999999999</v>
      </c>
      <c r="Q52">
        <v>1.4705900000000001</v>
      </c>
      <c r="R52">
        <v>1.05257</v>
      </c>
      <c r="S52">
        <v>1.0935900000000001</v>
      </c>
      <c r="T52">
        <v>1.4757800000000001</v>
      </c>
      <c r="U52">
        <v>1.1908000000000001</v>
      </c>
      <c r="V52">
        <v>222.85300000000001</v>
      </c>
      <c r="W52">
        <v>249.19399999999999</v>
      </c>
      <c r="X52">
        <v>-26.341000000000001</v>
      </c>
    </row>
    <row r="54" spans="1:30" x14ac:dyDescent="0.3">
      <c r="A54" s="1" t="s">
        <v>1</v>
      </c>
    </row>
    <row r="55" spans="1:30" x14ac:dyDescent="0.3">
      <c r="A55" s="3" t="s">
        <v>4</v>
      </c>
      <c r="B55" s="4" t="s">
        <v>5</v>
      </c>
      <c r="C55" s="4" t="s">
        <v>6</v>
      </c>
      <c r="D55" s="4" t="s">
        <v>7</v>
      </c>
      <c r="E55" s="4" t="s">
        <v>8</v>
      </c>
      <c r="F55" s="6" t="s">
        <v>9</v>
      </c>
      <c r="G55" s="6" t="s">
        <v>5</v>
      </c>
      <c r="H55" s="6" t="s">
        <v>10</v>
      </c>
      <c r="I55" s="6" t="s">
        <v>11</v>
      </c>
      <c r="J55" s="6" t="s">
        <v>27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  <c r="P55" s="4" t="s">
        <v>17</v>
      </c>
      <c r="Q55" s="4" t="s">
        <v>18</v>
      </c>
      <c r="R55" s="4" t="s">
        <v>19</v>
      </c>
      <c r="S55" s="4" t="s">
        <v>20</v>
      </c>
      <c r="T55" s="4" t="s">
        <v>21</v>
      </c>
      <c r="U55" s="4" t="s">
        <v>22</v>
      </c>
      <c r="V55" s="4" t="s">
        <v>23</v>
      </c>
      <c r="W55" s="5" t="s">
        <v>24</v>
      </c>
      <c r="X55" s="5" t="s">
        <v>25</v>
      </c>
      <c r="Y55" s="4" t="s">
        <v>26</v>
      </c>
    </row>
    <row r="56" spans="1:30" x14ac:dyDescent="0.3">
      <c r="A56" s="1">
        <v>43257</v>
      </c>
      <c r="B56" s="2">
        <v>0.62497685185185181</v>
      </c>
      <c r="C56" s="10">
        <v>62.274912</v>
      </c>
      <c r="D56" s="10">
        <v>-85.918312999999998</v>
      </c>
      <c r="E56" s="13">
        <v>65</v>
      </c>
      <c r="F56" s="13">
        <v>30063</v>
      </c>
      <c r="G56" s="11">
        <v>150763.70000000001</v>
      </c>
      <c r="H56" s="11">
        <v>1</v>
      </c>
      <c r="I56" s="11">
        <v>-49.21</v>
      </c>
      <c r="J56" s="11">
        <v>-11.46</v>
      </c>
      <c r="K56" s="12">
        <v>49.868000000000002</v>
      </c>
      <c r="L56" s="12">
        <v>49.997</v>
      </c>
      <c r="M56" s="12">
        <v>49.877000000000002</v>
      </c>
      <c r="N56" s="12">
        <v>9.9139999999999997</v>
      </c>
      <c r="O56" s="12">
        <v>6.032</v>
      </c>
      <c r="P56" s="11">
        <v>14.972</v>
      </c>
      <c r="Q56" s="11">
        <v>0.98080000000000001</v>
      </c>
      <c r="R56" s="11">
        <v>1.2554700000000001</v>
      </c>
      <c r="S56" s="11">
        <v>1.00796</v>
      </c>
      <c r="T56" s="11">
        <v>1.28034</v>
      </c>
      <c r="U56" s="11">
        <v>1.11768</v>
      </c>
      <c r="V56" s="11">
        <v>1.3809199999999999</v>
      </c>
      <c r="W56" s="11">
        <v>200.066</v>
      </c>
      <c r="X56" s="11">
        <v>224.49100000000001</v>
      </c>
      <c r="Y56" s="11">
        <v>-24.425000000000001</v>
      </c>
      <c r="Z56" s="4"/>
      <c r="AA56" s="4"/>
      <c r="AB56" s="5"/>
      <c r="AC56" s="5"/>
      <c r="AD56" s="4"/>
    </row>
    <row r="57" spans="1:30" x14ac:dyDescent="0.3">
      <c r="A57" s="1">
        <v>43257</v>
      </c>
      <c r="C57" s="10"/>
      <c r="D57" s="10"/>
      <c r="E57" s="13"/>
      <c r="F57" s="13"/>
      <c r="G57" s="11">
        <v>150777.9</v>
      </c>
      <c r="H57" s="11">
        <v>1</v>
      </c>
      <c r="I57" s="11">
        <v>-48.44</v>
      </c>
      <c r="J57" s="11">
        <v>-11.25</v>
      </c>
      <c r="K57" s="12">
        <v>49.86</v>
      </c>
      <c r="L57" s="12">
        <v>50.000999999999998</v>
      </c>
      <c r="M57" s="12">
        <v>49.884</v>
      </c>
      <c r="N57" s="12">
        <v>9.9269999999999996</v>
      </c>
      <c r="O57" s="12">
        <v>6.032</v>
      </c>
      <c r="P57" s="11">
        <v>14.976000000000001</v>
      </c>
      <c r="Q57" s="11">
        <v>0.98179000000000005</v>
      </c>
      <c r="R57" s="11">
        <v>1.25631</v>
      </c>
      <c r="S57" s="11">
        <v>1.0232300000000001</v>
      </c>
      <c r="T57" s="11">
        <v>1.2943199999999999</v>
      </c>
      <c r="U57" s="11">
        <v>1.11754</v>
      </c>
      <c r="V57" s="11">
        <v>1.38076</v>
      </c>
      <c r="W57" s="11">
        <v>201.05099999999999</v>
      </c>
      <c r="X57" s="11">
        <v>238.17699999999999</v>
      </c>
      <c r="Y57" s="11">
        <v>-37.125</v>
      </c>
      <c r="Z57" s="4"/>
      <c r="AA57" s="4"/>
      <c r="AB57" s="5"/>
      <c r="AC57" s="5"/>
      <c r="AD57" s="4"/>
    </row>
    <row r="58" spans="1:30" x14ac:dyDescent="0.3">
      <c r="A58" s="1">
        <v>43257</v>
      </c>
      <c r="B58" s="2">
        <v>0.62533564814814813</v>
      </c>
      <c r="C58" s="10">
        <v>62.275016999999998</v>
      </c>
      <c r="D58" s="10">
        <v>-85.918379999999999</v>
      </c>
      <c r="E58" s="13">
        <v>75</v>
      </c>
      <c r="F58" s="13">
        <v>30069</v>
      </c>
      <c r="G58" s="11">
        <v>150792</v>
      </c>
      <c r="H58" s="11">
        <v>1</v>
      </c>
      <c r="I58" s="11">
        <v>-49.46</v>
      </c>
      <c r="J58" s="11">
        <v>-10.96</v>
      </c>
      <c r="K58" s="12">
        <v>49.853000000000002</v>
      </c>
      <c r="L58" s="12">
        <v>49.988</v>
      </c>
      <c r="M58" s="12">
        <v>49.892000000000003</v>
      </c>
      <c r="N58" s="12">
        <v>9.9559999999999995</v>
      </c>
      <c r="O58" s="12">
        <v>6.032</v>
      </c>
      <c r="P58" s="11">
        <v>14.971</v>
      </c>
      <c r="Q58" s="11">
        <v>0.97718000000000005</v>
      </c>
      <c r="R58" s="11">
        <v>1.2520800000000001</v>
      </c>
      <c r="S58" s="11">
        <v>1.0044</v>
      </c>
      <c r="T58" s="11">
        <v>1.2770999999999999</v>
      </c>
      <c r="U58" s="11">
        <v>1.1174999999999999</v>
      </c>
      <c r="V58" s="11">
        <v>1.38076</v>
      </c>
      <c r="W58" s="11">
        <v>196.995</v>
      </c>
      <c r="X58" s="11">
        <v>221.464</v>
      </c>
      <c r="Y58" s="11">
        <v>-24.469000000000001</v>
      </c>
      <c r="Z58" s="4"/>
      <c r="AA58" s="4"/>
      <c r="AB58" s="5"/>
      <c r="AC58" s="5"/>
      <c r="AD58" s="4"/>
    </row>
    <row r="59" spans="1:30" x14ac:dyDescent="0.3">
      <c r="A59" s="1">
        <v>43257</v>
      </c>
      <c r="B59" s="2">
        <v>0.62548611111111108</v>
      </c>
      <c r="C59" s="10">
        <v>62.275053</v>
      </c>
      <c r="D59" s="10">
        <v>-85.918418000000003</v>
      </c>
      <c r="E59" s="13">
        <v>80</v>
      </c>
      <c r="F59" s="13">
        <v>30072</v>
      </c>
      <c r="G59" s="11">
        <v>150806</v>
      </c>
      <c r="H59" s="11">
        <v>1</v>
      </c>
      <c r="I59" s="11">
        <v>-50</v>
      </c>
      <c r="J59" s="11">
        <v>-11.14</v>
      </c>
      <c r="K59" s="12">
        <v>49.854999999999997</v>
      </c>
      <c r="L59" s="12">
        <v>49.997</v>
      </c>
      <c r="M59" s="12">
        <v>49.887</v>
      </c>
      <c r="N59" s="12">
        <v>9.9420000000000002</v>
      </c>
      <c r="O59" s="12">
        <v>6.0330000000000004</v>
      </c>
      <c r="P59" s="11">
        <v>14.962999999999999</v>
      </c>
      <c r="Q59" s="11">
        <v>0.97794999999999999</v>
      </c>
      <c r="R59" s="11">
        <v>1.25281</v>
      </c>
      <c r="S59" s="11">
        <v>1.0013300000000001</v>
      </c>
      <c r="T59" s="11">
        <v>1.2742500000000001</v>
      </c>
      <c r="U59" s="11">
        <v>1.11757</v>
      </c>
      <c r="V59" s="11">
        <v>1.38076</v>
      </c>
      <c r="W59" s="11">
        <v>197.59</v>
      </c>
      <c r="X59" s="11">
        <v>218.65199999999999</v>
      </c>
      <c r="Y59" s="11">
        <v>-21.062000000000001</v>
      </c>
      <c r="Z59" s="4"/>
      <c r="AA59" s="4"/>
      <c r="AB59" s="5"/>
      <c r="AC59" s="5"/>
      <c r="AD59" s="4"/>
    </row>
    <row r="60" spans="1:30" x14ac:dyDescent="0.3">
      <c r="A60" s="1">
        <v>43257</v>
      </c>
      <c r="B60" s="2">
        <v>0.6256828703703704</v>
      </c>
      <c r="C60" s="10">
        <v>62.275112</v>
      </c>
      <c r="D60" s="10">
        <v>-85.918481999999997</v>
      </c>
      <c r="E60" s="13">
        <v>25</v>
      </c>
      <c r="F60" s="13">
        <v>30075</v>
      </c>
      <c r="G60" s="11">
        <v>150820.20000000001</v>
      </c>
      <c r="H60" s="11">
        <v>1</v>
      </c>
      <c r="I60" s="11">
        <v>-46.69</v>
      </c>
      <c r="J60" s="11">
        <v>-11.33</v>
      </c>
      <c r="K60" s="12">
        <v>49.883000000000003</v>
      </c>
      <c r="L60" s="12">
        <v>50.042999999999999</v>
      </c>
      <c r="M60" s="12">
        <v>49.905999999999999</v>
      </c>
      <c r="N60" s="12">
        <v>9.9779999999999998</v>
      </c>
      <c r="O60" s="12">
        <v>6.032</v>
      </c>
      <c r="P60" s="11">
        <v>14.972</v>
      </c>
      <c r="Q60" s="11">
        <v>0.9788</v>
      </c>
      <c r="R60" s="11">
        <v>1.25356</v>
      </c>
      <c r="S60" s="11">
        <v>1.00739</v>
      </c>
      <c r="T60" s="11">
        <v>1.27983</v>
      </c>
      <c r="U60" s="11">
        <v>1.1175900000000001</v>
      </c>
      <c r="V60" s="11">
        <v>1.38087</v>
      </c>
      <c r="W60" s="11">
        <v>198.39099999999999</v>
      </c>
      <c r="X60" s="11">
        <v>224.084</v>
      </c>
      <c r="Y60" s="11">
        <v>-25.692</v>
      </c>
      <c r="Z60" s="4"/>
      <c r="AA60" s="4"/>
      <c r="AB60" s="5"/>
      <c r="AC60" s="5"/>
      <c r="AD60" s="4"/>
    </row>
    <row r="61" spans="1:30" x14ac:dyDescent="0.3">
      <c r="A61" s="1">
        <v>43257</v>
      </c>
      <c r="B61" s="2">
        <v>0.62587962962962962</v>
      </c>
      <c r="C61" s="10">
        <v>62.275162000000002</v>
      </c>
      <c r="D61" s="10">
        <v>-85.918537999999998</v>
      </c>
      <c r="E61" s="13">
        <v>30</v>
      </c>
      <c r="F61" s="13">
        <v>30078</v>
      </c>
      <c r="G61" s="11">
        <v>150834.20000000001</v>
      </c>
      <c r="H61" s="11">
        <v>1</v>
      </c>
      <c r="I61" s="11">
        <v>-49.05</v>
      </c>
      <c r="J61" s="11">
        <v>-11.44</v>
      </c>
      <c r="K61" s="12">
        <v>49.862000000000002</v>
      </c>
      <c r="L61" s="12">
        <v>49.978999999999999</v>
      </c>
      <c r="M61" s="12">
        <v>49.883000000000003</v>
      </c>
      <c r="N61" s="12">
        <v>10.012</v>
      </c>
      <c r="O61" s="12">
        <v>6.032</v>
      </c>
      <c r="P61" s="11">
        <v>14.97</v>
      </c>
      <c r="Q61" s="11">
        <v>1.0108900000000001</v>
      </c>
      <c r="R61" s="11">
        <v>1.28301</v>
      </c>
      <c r="S61" s="11">
        <v>1.03091</v>
      </c>
      <c r="T61" s="11">
        <v>1.3014699999999999</v>
      </c>
      <c r="U61" s="11">
        <v>1.1175900000000001</v>
      </c>
      <c r="V61" s="11">
        <v>1.3808499999999999</v>
      </c>
      <c r="W61" s="11">
        <v>226.95500000000001</v>
      </c>
      <c r="X61" s="11">
        <v>244.98</v>
      </c>
      <c r="Y61" s="11">
        <v>-18.024999999999999</v>
      </c>
      <c r="Z61" s="4"/>
      <c r="AA61" s="4"/>
      <c r="AB61" s="5"/>
      <c r="AC61" s="5"/>
      <c r="AD61" s="4"/>
    </row>
    <row r="62" spans="1:30" x14ac:dyDescent="0.3">
      <c r="A62" s="1">
        <v>43257</v>
      </c>
      <c r="B62" s="2">
        <v>0.62603009259259257</v>
      </c>
      <c r="C62" s="10">
        <v>62.275190000000002</v>
      </c>
      <c r="D62" s="10">
        <v>-85.918549999999996</v>
      </c>
      <c r="E62" s="13">
        <v>35</v>
      </c>
      <c r="F62" s="13">
        <v>30081</v>
      </c>
      <c r="G62" s="11">
        <v>150848.29999999999</v>
      </c>
      <c r="H62" s="11">
        <v>1</v>
      </c>
      <c r="I62" s="11">
        <v>-47.81</v>
      </c>
      <c r="J62" s="11">
        <v>-11.49</v>
      </c>
      <c r="K62" s="12">
        <v>49.862000000000002</v>
      </c>
      <c r="L62" s="12">
        <v>50.000999999999998</v>
      </c>
      <c r="M62" s="12">
        <v>49.883000000000003</v>
      </c>
      <c r="N62" s="12">
        <v>9.9949999999999992</v>
      </c>
      <c r="O62" s="12">
        <v>6.0330000000000004</v>
      </c>
      <c r="P62" s="11">
        <v>14.968999999999999</v>
      </c>
      <c r="Q62" s="11">
        <v>1.0102199999999999</v>
      </c>
      <c r="R62" s="11">
        <v>1.2823500000000001</v>
      </c>
      <c r="S62" s="11">
        <v>1.0202500000000001</v>
      </c>
      <c r="T62" s="11">
        <v>1.2916300000000001</v>
      </c>
      <c r="U62" s="11">
        <v>1.1176200000000001</v>
      </c>
      <c r="V62" s="11">
        <v>1.38083</v>
      </c>
      <c r="W62" s="11">
        <v>226.316</v>
      </c>
      <c r="X62" s="11">
        <v>235.45099999999999</v>
      </c>
      <c r="Y62" s="11">
        <v>-9.1340000000000003</v>
      </c>
      <c r="Z62" s="4"/>
      <c r="AA62" s="4"/>
      <c r="AB62" s="5"/>
      <c r="AC62" s="5"/>
      <c r="AD62" s="4"/>
    </row>
    <row r="63" spans="1:30" x14ac:dyDescent="0.3">
      <c r="A63" s="1">
        <v>43257</v>
      </c>
      <c r="B63" s="2">
        <v>0.62620370370370371</v>
      </c>
      <c r="C63" s="10">
        <v>62.275194999999997</v>
      </c>
      <c r="D63" s="10">
        <v>-85.918535000000006</v>
      </c>
      <c r="E63" s="13">
        <v>40</v>
      </c>
      <c r="F63" s="13">
        <v>30084</v>
      </c>
      <c r="G63" s="11">
        <v>150862.39999999999</v>
      </c>
      <c r="H63" s="11">
        <v>1</v>
      </c>
      <c r="I63" s="11">
        <v>-49.28</v>
      </c>
      <c r="J63" s="11">
        <v>-11.3</v>
      </c>
      <c r="K63" s="12">
        <v>49.857999999999997</v>
      </c>
      <c r="L63" s="12">
        <v>49.988999999999997</v>
      </c>
      <c r="M63" s="12">
        <v>49.89</v>
      </c>
      <c r="N63" s="12">
        <v>10.009</v>
      </c>
      <c r="O63" s="12">
        <v>6.0309999999999997</v>
      </c>
      <c r="P63" s="11">
        <v>14.971</v>
      </c>
      <c r="Q63" s="11">
        <v>1.0193000000000001</v>
      </c>
      <c r="R63" s="11">
        <v>1.2907200000000001</v>
      </c>
      <c r="S63" s="11">
        <v>1.03766</v>
      </c>
      <c r="T63" s="11">
        <v>1.3075600000000001</v>
      </c>
      <c r="U63" s="11">
        <v>1.1175999999999999</v>
      </c>
      <c r="V63" s="11">
        <v>1.38086</v>
      </c>
      <c r="W63" s="11">
        <v>234.44200000000001</v>
      </c>
      <c r="X63" s="11">
        <v>250.98099999999999</v>
      </c>
      <c r="Y63" s="11">
        <v>-16.538</v>
      </c>
      <c r="Z63" s="4"/>
      <c r="AA63" s="4"/>
      <c r="AB63" s="5"/>
      <c r="AC63" s="5"/>
      <c r="AD63" s="4"/>
    </row>
    <row r="64" spans="1:30" x14ac:dyDescent="0.3">
      <c r="A64" s="1">
        <v>43257</v>
      </c>
      <c r="B64" s="2">
        <v>0.62637731481481485</v>
      </c>
      <c r="C64" s="10">
        <v>62.275182999999998</v>
      </c>
      <c r="D64" s="10">
        <v>-85.918520000000001</v>
      </c>
      <c r="E64" s="13">
        <v>45</v>
      </c>
      <c r="F64" s="13">
        <v>30087</v>
      </c>
      <c r="G64" s="11">
        <v>150876.5</v>
      </c>
      <c r="H64" s="11">
        <v>1</v>
      </c>
      <c r="I64" s="11">
        <v>-49.43</v>
      </c>
      <c r="J64" s="11">
        <v>-11.5</v>
      </c>
      <c r="K64" s="12">
        <v>49.878</v>
      </c>
      <c r="L64" s="12">
        <v>49.994</v>
      </c>
      <c r="M64" s="12">
        <v>49.902999999999999</v>
      </c>
      <c r="N64" s="12">
        <v>9.9949999999999992</v>
      </c>
      <c r="O64" s="12">
        <v>6.0330000000000004</v>
      </c>
      <c r="P64" s="11">
        <v>14.964</v>
      </c>
      <c r="Q64" s="11">
        <v>1.0101899999999999</v>
      </c>
      <c r="R64" s="11">
        <v>1.28233</v>
      </c>
      <c r="S64" s="11">
        <v>1.0306</v>
      </c>
      <c r="T64" s="11">
        <v>1.3011299999999999</v>
      </c>
      <c r="U64" s="11">
        <v>1.1176699999999999</v>
      </c>
      <c r="V64" s="11">
        <v>1.38086</v>
      </c>
      <c r="W64" s="11">
        <v>226.25899999999999</v>
      </c>
      <c r="X64" s="11">
        <v>244.642</v>
      </c>
      <c r="Y64" s="11">
        <v>-18.382999999999999</v>
      </c>
      <c r="Z64" s="4"/>
      <c r="AA64" s="4"/>
      <c r="AB64" s="5"/>
      <c r="AC64" s="5"/>
      <c r="AD64" s="4"/>
    </row>
    <row r="65" spans="1:30" x14ac:dyDescent="0.3">
      <c r="A65" s="1">
        <v>43257</v>
      </c>
      <c r="B65" s="2">
        <v>0.62655092592592598</v>
      </c>
      <c r="C65" s="10">
        <v>62.275174999999997</v>
      </c>
      <c r="D65" s="10">
        <v>-85.918513000000004</v>
      </c>
      <c r="E65" s="13">
        <v>50</v>
      </c>
      <c r="F65" s="13">
        <v>30090</v>
      </c>
      <c r="G65" s="11">
        <v>150890.6</v>
      </c>
      <c r="H65" s="11">
        <v>1</v>
      </c>
      <c r="I65" s="11">
        <v>-48.25</v>
      </c>
      <c r="J65" s="11">
        <v>-11.15</v>
      </c>
      <c r="K65" s="12">
        <v>49.893000000000001</v>
      </c>
      <c r="L65" s="12">
        <v>50.030999999999999</v>
      </c>
      <c r="M65" s="12">
        <v>49.926000000000002</v>
      </c>
      <c r="N65" s="12">
        <v>10.015000000000001</v>
      </c>
      <c r="O65" s="12">
        <v>6.0330000000000004</v>
      </c>
      <c r="P65" s="11">
        <v>14.965999999999999</v>
      </c>
      <c r="Q65" s="11">
        <v>0.99704000000000004</v>
      </c>
      <c r="R65" s="11">
        <v>1.2703100000000001</v>
      </c>
      <c r="S65" s="11">
        <v>1.02189</v>
      </c>
      <c r="T65" s="11">
        <v>1.29315</v>
      </c>
      <c r="U65" s="11">
        <v>1.11761</v>
      </c>
      <c r="V65" s="11">
        <v>1.38089</v>
      </c>
      <c r="W65" s="11">
        <v>214.631</v>
      </c>
      <c r="X65" s="11">
        <v>236.97399999999999</v>
      </c>
      <c r="Y65" s="11">
        <v>-22.343</v>
      </c>
      <c r="Z65" s="4"/>
      <c r="AA65" s="4"/>
      <c r="AB65" s="5"/>
      <c r="AC65" s="5"/>
      <c r="AD65" s="4"/>
    </row>
    <row r="66" spans="1:30" x14ac:dyDescent="0.3">
      <c r="A66" s="1">
        <v>43257</v>
      </c>
      <c r="B66" s="2">
        <v>0.62672453703703701</v>
      </c>
      <c r="C66" s="10">
        <v>62.275173000000002</v>
      </c>
      <c r="D66" s="10">
        <v>-85.918513000000004</v>
      </c>
      <c r="E66" s="13">
        <v>55</v>
      </c>
      <c r="F66" s="13">
        <v>30093</v>
      </c>
      <c r="G66" s="11">
        <v>150904.70000000001</v>
      </c>
      <c r="H66" s="11">
        <v>1</v>
      </c>
      <c r="I66" s="11">
        <v>-48.86</v>
      </c>
      <c r="J66" s="11">
        <v>-11.08</v>
      </c>
      <c r="K66" s="12">
        <v>49.86</v>
      </c>
      <c r="L66" s="12">
        <v>49.988999999999997</v>
      </c>
      <c r="M66" s="12">
        <v>49.906999999999996</v>
      </c>
      <c r="N66" s="12">
        <v>10.038</v>
      </c>
      <c r="O66" s="12">
        <v>6.032</v>
      </c>
      <c r="P66" s="11">
        <v>14.972</v>
      </c>
      <c r="Q66" s="11">
        <v>0.99363999999999997</v>
      </c>
      <c r="R66" s="11">
        <v>1.2671399999999999</v>
      </c>
      <c r="S66" s="11">
        <v>1.0270999999999999</v>
      </c>
      <c r="T66" s="11">
        <v>1.2979700000000001</v>
      </c>
      <c r="U66" s="11">
        <v>1.11765</v>
      </c>
      <c r="V66" s="11">
        <v>1.3809499999999999</v>
      </c>
      <c r="W66" s="11">
        <v>211.54400000000001</v>
      </c>
      <c r="X66" s="11">
        <v>241.554</v>
      </c>
      <c r="Y66" s="11">
        <v>-30.009</v>
      </c>
      <c r="Z66" s="4"/>
      <c r="AA66" s="4"/>
      <c r="AB66" s="5"/>
      <c r="AC66" s="5"/>
      <c r="AD66" s="4"/>
    </row>
    <row r="67" spans="1:30" x14ac:dyDescent="0.3">
      <c r="A67" s="1">
        <v>43257</v>
      </c>
      <c r="B67" s="2">
        <v>0.62689814814814815</v>
      </c>
      <c r="C67" s="10">
        <v>62.275173000000002</v>
      </c>
      <c r="D67" s="10">
        <v>-85.918513000000004</v>
      </c>
      <c r="E67" s="13">
        <v>60</v>
      </c>
      <c r="F67" s="13">
        <v>30096</v>
      </c>
      <c r="G67" s="11">
        <v>150918.79999999999</v>
      </c>
      <c r="H67" s="11">
        <v>1</v>
      </c>
      <c r="I67" s="11">
        <v>-47.7</v>
      </c>
      <c r="J67" s="11">
        <v>-11.68</v>
      </c>
      <c r="K67" s="12">
        <v>49.860999999999997</v>
      </c>
      <c r="L67" s="12">
        <v>49.999000000000002</v>
      </c>
      <c r="M67" s="12">
        <v>49.893999999999998</v>
      </c>
      <c r="N67" s="12">
        <v>10.029999999999999</v>
      </c>
      <c r="O67" s="12">
        <v>6.032</v>
      </c>
      <c r="P67" s="11">
        <v>14.97</v>
      </c>
      <c r="Q67" s="11">
        <v>0.97802</v>
      </c>
      <c r="R67" s="11">
        <v>1.25281</v>
      </c>
      <c r="S67" s="11">
        <v>1.01494</v>
      </c>
      <c r="T67" s="11">
        <v>1.28671</v>
      </c>
      <c r="U67" s="11">
        <v>1.11757</v>
      </c>
      <c r="V67" s="11">
        <v>1.38083</v>
      </c>
      <c r="W67" s="11">
        <v>197.691</v>
      </c>
      <c r="X67" s="11">
        <v>230.79300000000001</v>
      </c>
      <c r="Y67" s="11">
        <v>-33.100999999999999</v>
      </c>
      <c r="Z67" s="4"/>
      <c r="AA67" s="4"/>
      <c r="AB67" s="5"/>
      <c r="AC67" s="5"/>
      <c r="AD67" s="4"/>
    </row>
    <row r="68" spans="1:30" x14ac:dyDescent="0.3">
      <c r="A68" s="1">
        <v>43257</v>
      </c>
      <c r="B68" s="2">
        <v>0.62707175925925929</v>
      </c>
      <c r="C68" s="10">
        <v>62.275176999999999</v>
      </c>
      <c r="D68" s="10">
        <v>-85.918499999999995</v>
      </c>
      <c r="E68" s="13">
        <v>65</v>
      </c>
      <c r="F68" s="13">
        <v>30099</v>
      </c>
      <c r="G68" s="11">
        <v>150932.9</v>
      </c>
      <c r="H68" s="11">
        <v>1</v>
      </c>
      <c r="I68" s="11">
        <v>-48.54</v>
      </c>
      <c r="J68" s="11">
        <v>-11.2</v>
      </c>
      <c r="K68" s="12">
        <v>49.871000000000002</v>
      </c>
      <c r="L68" s="12">
        <v>50.009</v>
      </c>
      <c r="M68" s="12">
        <v>49.904000000000003</v>
      </c>
      <c r="N68" s="12">
        <v>10.042999999999999</v>
      </c>
      <c r="O68" s="12">
        <v>6.032</v>
      </c>
      <c r="P68" s="11">
        <v>14.971</v>
      </c>
      <c r="Q68" s="11">
        <v>0.97226999999999997</v>
      </c>
      <c r="R68" s="11">
        <v>1.2474499999999999</v>
      </c>
      <c r="S68" s="11">
        <v>1.0109699999999999</v>
      </c>
      <c r="T68" s="11">
        <v>1.28308</v>
      </c>
      <c r="U68" s="11">
        <v>1.11758</v>
      </c>
      <c r="V68" s="11">
        <v>1.3807700000000001</v>
      </c>
      <c r="W68" s="11">
        <v>192.53800000000001</v>
      </c>
      <c r="X68" s="11">
        <v>227.239</v>
      </c>
      <c r="Y68" s="11">
        <v>-34.701000000000001</v>
      </c>
      <c r="Z68" s="4"/>
      <c r="AA68" s="4"/>
      <c r="AB68" s="5"/>
      <c r="AC68" s="5"/>
      <c r="AD68" s="4"/>
    </row>
    <row r="69" spans="1:30" x14ac:dyDescent="0.3">
      <c r="A69" s="1">
        <v>43257</v>
      </c>
      <c r="B69" s="2">
        <v>0.62724537037037031</v>
      </c>
      <c r="C69" s="10">
        <v>62.275179999999999</v>
      </c>
      <c r="D69" s="10">
        <v>-85.918487999999996</v>
      </c>
      <c r="E69" s="13">
        <v>70</v>
      </c>
      <c r="F69" s="13">
        <v>30102</v>
      </c>
      <c r="G69" s="11">
        <v>150946.9</v>
      </c>
      <c r="H69" s="11">
        <v>1</v>
      </c>
      <c r="I69" s="11">
        <v>-48.88</v>
      </c>
      <c r="J69" s="11">
        <v>-11.16</v>
      </c>
      <c r="K69" s="12">
        <v>49.868000000000002</v>
      </c>
      <c r="L69" s="12">
        <v>49.993000000000002</v>
      </c>
      <c r="M69" s="12">
        <v>49.881999999999998</v>
      </c>
      <c r="N69" s="12">
        <v>10.058</v>
      </c>
      <c r="O69" s="12">
        <v>6.0309999999999997</v>
      </c>
      <c r="P69" s="11">
        <v>14.971</v>
      </c>
      <c r="Q69" s="11">
        <v>0.97270999999999996</v>
      </c>
      <c r="R69" s="11">
        <v>1.24797</v>
      </c>
      <c r="S69" s="11">
        <v>1.0053000000000001</v>
      </c>
      <c r="T69" s="11">
        <v>1.2779</v>
      </c>
      <c r="U69" s="11">
        <v>1.11772</v>
      </c>
      <c r="V69" s="11">
        <v>1.3809</v>
      </c>
      <c r="W69" s="11">
        <v>192.792</v>
      </c>
      <c r="X69" s="11">
        <v>222.06700000000001</v>
      </c>
      <c r="Y69" s="11">
        <v>-29.274999999999999</v>
      </c>
      <c r="Z69" s="4"/>
      <c r="AA69" s="4"/>
      <c r="AB69" s="5"/>
      <c r="AC69" s="5"/>
      <c r="AD69" s="4"/>
    </row>
    <row r="70" spans="1:30" x14ac:dyDescent="0.3">
      <c r="A70" s="1">
        <v>43257</v>
      </c>
      <c r="B70" s="2">
        <v>0.62741898148148145</v>
      </c>
      <c r="C70" s="10">
        <v>62.275182999999998</v>
      </c>
      <c r="D70" s="10">
        <v>-85.918477999999993</v>
      </c>
      <c r="E70" s="13">
        <v>75</v>
      </c>
      <c r="F70" s="13">
        <v>30105</v>
      </c>
      <c r="G70" s="11">
        <v>150961</v>
      </c>
      <c r="H70" s="11">
        <v>1</v>
      </c>
      <c r="I70" s="11">
        <v>-49.24</v>
      </c>
      <c r="J70" s="11">
        <v>-11.54</v>
      </c>
      <c r="K70" s="12">
        <v>49.89</v>
      </c>
      <c r="L70" s="12">
        <v>50.024000000000001</v>
      </c>
      <c r="M70" s="12">
        <v>49.899000000000001</v>
      </c>
      <c r="N70" s="12">
        <v>10.069000000000001</v>
      </c>
      <c r="O70" s="12">
        <v>6.0330000000000004</v>
      </c>
      <c r="P70" s="11">
        <v>14.962</v>
      </c>
      <c r="Q70" s="11">
        <v>0.98055999999999999</v>
      </c>
      <c r="R70" s="11">
        <v>1.25522</v>
      </c>
      <c r="S70" s="11">
        <v>1.00528</v>
      </c>
      <c r="T70" s="11">
        <v>1.27782</v>
      </c>
      <c r="U70" s="11">
        <v>1.1176200000000001</v>
      </c>
      <c r="V70" s="11">
        <v>1.381</v>
      </c>
      <c r="W70" s="11">
        <v>199.98699999999999</v>
      </c>
      <c r="X70" s="11">
        <v>222.226</v>
      </c>
      <c r="Y70" s="11">
        <v>-22.238</v>
      </c>
      <c r="Z70" s="4"/>
      <c r="AA70" s="4"/>
      <c r="AB70" s="5"/>
      <c r="AC70" s="5"/>
      <c r="AD70" s="4"/>
    </row>
    <row r="71" spans="1:30" x14ac:dyDescent="0.3">
      <c r="A71" s="1">
        <v>43257</v>
      </c>
      <c r="B71" s="2">
        <v>0.62759259259259259</v>
      </c>
      <c r="C71" s="10">
        <v>62.275182999999998</v>
      </c>
      <c r="D71" s="10">
        <v>-85.918467000000007</v>
      </c>
      <c r="E71" s="13">
        <v>80</v>
      </c>
      <c r="F71" s="13">
        <v>30108</v>
      </c>
      <c r="G71" s="11">
        <v>150975.20000000001</v>
      </c>
      <c r="H71" s="11">
        <v>1</v>
      </c>
      <c r="I71" s="11">
        <v>-48.56</v>
      </c>
      <c r="J71" s="11">
        <v>-11.24</v>
      </c>
      <c r="K71" s="12">
        <v>49.862000000000002</v>
      </c>
      <c r="L71" s="12">
        <v>50.002000000000002</v>
      </c>
      <c r="M71" s="12">
        <v>49.889000000000003</v>
      </c>
      <c r="N71" s="12">
        <v>10.073</v>
      </c>
      <c r="O71" s="12">
        <v>6.032</v>
      </c>
      <c r="P71" s="11">
        <v>14.971</v>
      </c>
      <c r="Q71" s="11">
        <v>0.97628000000000004</v>
      </c>
      <c r="R71" s="11">
        <v>1.2512700000000001</v>
      </c>
      <c r="S71" s="11">
        <v>1.0006200000000001</v>
      </c>
      <c r="T71" s="11">
        <v>1.27356</v>
      </c>
      <c r="U71" s="11">
        <v>1.1175900000000001</v>
      </c>
      <c r="V71" s="11">
        <v>1.3808</v>
      </c>
      <c r="W71" s="11">
        <v>196.09700000000001</v>
      </c>
      <c r="X71" s="11">
        <v>218.01499999999999</v>
      </c>
      <c r="Y71" s="11">
        <v>-21.917999999999999</v>
      </c>
      <c r="Z71" s="4"/>
      <c r="AA71" s="4"/>
      <c r="AB71" s="5"/>
      <c r="AC71" s="5"/>
      <c r="AD71" s="4"/>
    </row>
    <row r="72" spans="1:30" x14ac:dyDescent="0.3">
      <c r="A72" s="1">
        <v>43257</v>
      </c>
      <c r="B72" s="2">
        <v>0.62776620370370373</v>
      </c>
      <c r="C72" s="10">
        <v>62.275182999999998</v>
      </c>
      <c r="D72" s="10">
        <v>-85.918462000000005</v>
      </c>
      <c r="E72" s="13">
        <v>25</v>
      </c>
      <c r="F72" s="13">
        <v>30111</v>
      </c>
      <c r="G72" s="11">
        <v>150989.20000000001</v>
      </c>
      <c r="H72" s="11">
        <v>1</v>
      </c>
      <c r="I72" s="11">
        <v>-48.99</v>
      </c>
      <c r="J72" s="11">
        <v>-11.11</v>
      </c>
      <c r="K72" s="12">
        <v>49.887</v>
      </c>
      <c r="L72" s="12">
        <v>49.994</v>
      </c>
      <c r="M72" s="12">
        <v>49.869</v>
      </c>
      <c r="N72" s="12">
        <v>10.077</v>
      </c>
      <c r="O72" s="12">
        <v>6.0330000000000004</v>
      </c>
      <c r="P72" s="11">
        <v>14.965</v>
      </c>
      <c r="Q72" s="11">
        <v>0.97541999999999995</v>
      </c>
      <c r="R72" s="11">
        <v>1.2504299999999999</v>
      </c>
      <c r="S72" s="11">
        <v>1.00712</v>
      </c>
      <c r="T72" s="11">
        <v>1.2796000000000001</v>
      </c>
      <c r="U72" s="11">
        <v>1.11765</v>
      </c>
      <c r="V72" s="11">
        <v>1.38093</v>
      </c>
      <c r="W72" s="11">
        <v>195.33699999999999</v>
      </c>
      <c r="X72" s="11">
        <v>223.797</v>
      </c>
      <c r="Y72" s="11">
        <v>-28.459</v>
      </c>
      <c r="Z72" s="4"/>
      <c r="AA72" s="4"/>
      <c r="AB72" s="5"/>
      <c r="AC72" s="5"/>
      <c r="AD72" s="4"/>
    </row>
    <row r="73" spans="1:30" x14ac:dyDescent="0.3">
      <c r="A73" s="1">
        <v>43257</v>
      </c>
      <c r="B73" s="2">
        <v>0.62796296296296295</v>
      </c>
      <c r="C73" s="10">
        <v>62.275182000000001</v>
      </c>
      <c r="D73" s="10">
        <v>-85.918459999999996</v>
      </c>
      <c r="E73" s="13">
        <v>30</v>
      </c>
      <c r="F73" s="13">
        <v>30114</v>
      </c>
      <c r="G73" s="11">
        <v>151003.29999999999</v>
      </c>
      <c r="H73" s="11">
        <v>1</v>
      </c>
      <c r="I73" s="11">
        <v>-49.21</v>
      </c>
      <c r="J73" s="11">
        <v>-11.23</v>
      </c>
      <c r="K73" s="12">
        <v>49.872999999999998</v>
      </c>
      <c r="L73" s="12">
        <v>49.994999999999997</v>
      </c>
      <c r="M73" s="12">
        <v>49.887</v>
      </c>
      <c r="N73" s="12">
        <v>10.081</v>
      </c>
      <c r="O73" s="12">
        <v>6.0330000000000004</v>
      </c>
      <c r="P73" s="11">
        <v>14.972</v>
      </c>
      <c r="Q73" s="11">
        <v>1.01495</v>
      </c>
      <c r="R73" s="11">
        <v>1.2867200000000001</v>
      </c>
      <c r="S73" s="11">
        <v>1.03617</v>
      </c>
      <c r="T73" s="11">
        <v>1.3062800000000001</v>
      </c>
      <c r="U73" s="11">
        <v>1.11768</v>
      </c>
      <c r="V73" s="11">
        <v>1.3809499999999999</v>
      </c>
      <c r="W73" s="11">
        <v>230.50700000000001</v>
      </c>
      <c r="X73" s="11">
        <v>249.596</v>
      </c>
      <c r="Y73" s="11">
        <v>-19.088999999999999</v>
      </c>
      <c r="Z73" s="4"/>
      <c r="AA73" s="4"/>
      <c r="AB73" s="5"/>
      <c r="AC73" s="5"/>
      <c r="AD73" s="4"/>
    </row>
    <row r="74" spans="1:30" x14ac:dyDescent="0.3">
      <c r="A74" s="1">
        <v>43257</v>
      </c>
      <c r="B74" s="2">
        <v>0.62811342592592589</v>
      </c>
      <c r="C74" s="10">
        <v>62.275182000000001</v>
      </c>
      <c r="D74" s="10">
        <v>-85.918458000000001</v>
      </c>
      <c r="E74" s="13">
        <v>35</v>
      </c>
      <c r="F74" s="13">
        <v>30117</v>
      </c>
      <c r="G74" s="11">
        <v>151017.29999999999</v>
      </c>
      <c r="H74" s="11">
        <v>1</v>
      </c>
      <c r="I74" s="11">
        <v>-47.38</v>
      </c>
      <c r="J74" s="11">
        <v>-11.09</v>
      </c>
      <c r="K74" s="12">
        <v>49.914000000000001</v>
      </c>
      <c r="L74" s="12">
        <v>50.061999999999998</v>
      </c>
      <c r="M74" s="12">
        <v>49.951000000000001</v>
      </c>
      <c r="N74" s="12">
        <v>10.130000000000001</v>
      </c>
      <c r="O74" s="12">
        <v>6.0339999999999998</v>
      </c>
      <c r="P74" s="11">
        <v>14.974</v>
      </c>
      <c r="Q74" s="11">
        <v>1.00997</v>
      </c>
      <c r="R74" s="11">
        <v>1.2822499999999999</v>
      </c>
      <c r="S74" s="11">
        <v>1.0181100000000001</v>
      </c>
      <c r="T74" s="11">
        <v>1.2898000000000001</v>
      </c>
      <c r="U74" s="11">
        <v>1.11792</v>
      </c>
      <c r="V74" s="11">
        <v>1.38127</v>
      </c>
      <c r="W74" s="11">
        <v>225.93</v>
      </c>
      <c r="X74" s="11">
        <v>233.38300000000001</v>
      </c>
      <c r="Y74" s="11">
        <v>-7.4530000000000003</v>
      </c>
      <c r="Z74" s="4"/>
      <c r="AA74" s="4"/>
      <c r="AB74" s="5"/>
      <c r="AC74" s="5"/>
      <c r="AD74" s="4"/>
    </row>
    <row r="75" spans="1:30" x14ac:dyDescent="0.3">
      <c r="A75" s="1">
        <v>43257</v>
      </c>
      <c r="B75" s="2">
        <v>0.62828703703703703</v>
      </c>
      <c r="C75" s="10">
        <v>62.275182000000001</v>
      </c>
      <c r="D75" s="10">
        <v>-85.918457000000004</v>
      </c>
      <c r="E75" s="13">
        <v>40</v>
      </c>
      <c r="F75" s="13">
        <v>30120</v>
      </c>
      <c r="G75" s="11">
        <v>151031.4</v>
      </c>
      <c r="H75" s="11">
        <v>1</v>
      </c>
      <c r="I75" s="11">
        <v>-50.2</v>
      </c>
      <c r="J75" s="11">
        <v>-11.32</v>
      </c>
      <c r="K75" s="12">
        <v>49.872</v>
      </c>
      <c r="L75" s="12">
        <v>49.976999999999997</v>
      </c>
      <c r="M75" s="12">
        <v>49.896000000000001</v>
      </c>
      <c r="N75" s="12">
        <v>10.157</v>
      </c>
      <c r="O75" s="12">
        <v>6.0330000000000004</v>
      </c>
      <c r="P75" s="11">
        <v>14.972</v>
      </c>
      <c r="Q75" s="11">
        <v>1.01596</v>
      </c>
      <c r="R75" s="11">
        <v>1.2877700000000001</v>
      </c>
      <c r="S75" s="11">
        <v>1.03552</v>
      </c>
      <c r="T75" s="11">
        <v>1.3057399999999999</v>
      </c>
      <c r="U75" s="11">
        <v>1.11785</v>
      </c>
      <c r="V75" s="11">
        <v>1.38124</v>
      </c>
      <c r="W75" s="11">
        <v>231.303</v>
      </c>
      <c r="X75" s="11">
        <v>248.89699999999999</v>
      </c>
      <c r="Y75" s="11">
        <v>-17.594000000000001</v>
      </c>
      <c r="Z75" s="4"/>
      <c r="AA75" s="4"/>
      <c r="AB75" s="5"/>
      <c r="AC75" s="5"/>
      <c r="AD75" s="4"/>
    </row>
    <row r="76" spans="1:30" x14ac:dyDescent="0.3">
      <c r="A76" s="1">
        <v>43257</v>
      </c>
      <c r="B76" s="2">
        <v>0.62846064814814817</v>
      </c>
      <c r="C76" s="10">
        <v>62.275179999999999</v>
      </c>
      <c r="D76" s="10">
        <v>-85.918454999999994</v>
      </c>
      <c r="E76" s="13">
        <v>45</v>
      </c>
      <c r="F76" s="13">
        <v>30123</v>
      </c>
      <c r="G76" s="11">
        <v>151045.6</v>
      </c>
      <c r="H76" s="11">
        <v>1</v>
      </c>
      <c r="I76" s="11">
        <v>-47.59</v>
      </c>
      <c r="J76" s="11">
        <v>-11.87</v>
      </c>
      <c r="K76" s="12">
        <v>49.853999999999999</v>
      </c>
      <c r="L76" s="12">
        <v>49.994999999999997</v>
      </c>
      <c r="M76" s="12">
        <v>49.862000000000002</v>
      </c>
      <c r="N76" s="12">
        <v>10.098000000000001</v>
      </c>
      <c r="O76" s="12">
        <v>6.032</v>
      </c>
      <c r="P76" s="11">
        <v>14.975</v>
      </c>
      <c r="Q76" s="11">
        <v>1.01684</v>
      </c>
      <c r="R76" s="11">
        <v>1.2884800000000001</v>
      </c>
      <c r="S76" s="11">
        <v>1.03891</v>
      </c>
      <c r="T76" s="11">
        <v>1.3087599999999999</v>
      </c>
      <c r="U76" s="11">
        <v>1.11764</v>
      </c>
      <c r="V76" s="11">
        <v>1.3809</v>
      </c>
      <c r="W76" s="11">
        <v>232.215</v>
      </c>
      <c r="X76" s="11">
        <v>252.06</v>
      </c>
      <c r="Y76" s="11">
        <v>-19.844999999999999</v>
      </c>
      <c r="Z76" s="4"/>
      <c r="AA76" s="4"/>
      <c r="AB76" s="5"/>
      <c r="AC76" s="5"/>
      <c r="AD76" s="4"/>
    </row>
    <row r="77" spans="1:30" x14ac:dyDescent="0.3">
      <c r="A77" s="1">
        <v>43257</v>
      </c>
      <c r="B77" s="2">
        <v>0.6286342592592592</v>
      </c>
      <c r="C77" s="10">
        <v>62.275179999999999</v>
      </c>
      <c r="D77" s="10">
        <v>-85.918454999999994</v>
      </c>
      <c r="E77" s="13">
        <v>50</v>
      </c>
      <c r="F77" s="13">
        <v>30126</v>
      </c>
      <c r="G77" s="11">
        <v>151059.6</v>
      </c>
      <c r="H77" s="11">
        <v>1</v>
      </c>
      <c r="I77" s="11">
        <v>-50.4</v>
      </c>
      <c r="J77" s="11">
        <v>-11.13</v>
      </c>
      <c r="K77" s="12">
        <v>49.878999999999998</v>
      </c>
      <c r="L77" s="12">
        <v>50.024999999999999</v>
      </c>
      <c r="M77" s="12">
        <v>49.911999999999999</v>
      </c>
      <c r="N77" s="12">
        <v>10.122</v>
      </c>
      <c r="O77" s="12">
        <v>6.0330000000000004</v>
      </c>
      <c r="P77" s="11">
        <v>14.968999999999999</v>
      </c>
      <c r="Q77" s="11">
        <v>0.99768999999999997</v>
      </c>
      <c r="R77" s="11">
        <v>1.2708600000000001</v>
      </c>
      <c r="S77" s="11">
        <v>1.0226500000000001</v>
      </c>
      <c r="T77" s="11">
        <v>1.29375</v>
      </c>
      <c r="U77" s="11">
        <v>1.1176299999999999</v>
      </c>
      <c r="V77" s="11">
        <v>1.3808499999999999</v>
      </c>
      <c r="W77" s="11">
        <v>215.15899999999999</v>
      </c>
      <c r="X77" s="11">
        <v>237.601</v>
      </c>
      <c r="Y77" s="11">
        <v>-22.442</v>
      </c>
      <c r="Z77" s="4"/>
      <c r="AA77" s="4"/>
      <c r="AB77" s="5"/>
      <c r="AC77" s="5"/>
      <c r="AD77" s="4"/>
    </row>
    <row r="78" spans="1:30" x14ac:dyDescent="0.3">
      <c r="A78" s="1">
        <v>43257</v>
      </c>
      <c r="B78" s="2">
        <v>0.62880787037037034</v>
      </c>
      <c r="C78" s="10">
        <v>62.275177999999997</v>
      </c>
      <c r="D78" s="10">
        <v>-85.918453</v>
      </c>
      <c r="E78" s="13">
        <v>55</v>
      </c>
      <c r="F78" s="13">
        <v>30129</v>
      </c>
      <c r="G78" s="11">
        <v>151073.70000000001</v>
      </c>
      <c r="H78" s="11">
        <v>1</v>
      </c>
      <c r="I78" s="11">
        <v>-47.17</v>
      </c>
      <c r="J78" s="11">
        <v>-10.74</v>
      </c>
      <c r="K78" s="12">
        <v>49.847999999999999</v>
      </c>
      <c r="L78" s="12">
        <v>49.991999999999997</v>
      </c>
      <c r="M78" s="12">
        <v>49.901000000000003</v>
      </c>
      <c r="N78" s="12">
        <v>10.132</v>
      </c>
      <c r="O78" s="12">
        <v>6.032</v>
      </c>
      <c r="P78" s="11">
        <v>14.97</v>
      </c>
      <c r="Q78" s="11">
        <v>0.99356999999999995</v>
      </c>
      <c r="R78" s="11">
        <v>1.26702</v>
      </c>
      <c r="S78" s="11">
        <v>1.0232699999999999</v>
      </c>
      <c r="T78" s="11">
        <v>1.2943899999999999</v>
      </c>
      <c r="U78" s="11">
        <v>1.1174900000000001</v>
      </c>
      <c r="V78" s="11">
        <v>1.3807400000000001</v>
      </c>
      <c r="W78" s="11">
        <v>211.59899999999999</v>
      </c>
      <c r="X78" s="11">
        <v>238.262</v>
      </c>
      <c r="Y78" s="11">
        <v>-26.661999999999999</v>
      </c>
      <c r="Z78" s="4"/>
      <c r="AA78" s="4"/>
      <c r="AB78" s="5"/>
      <c r="AC78" s="5"/>
      <c r="AD78" s="4"/>
    </row>
    <row r="79" spans="1:30" x14ac:dyDescent="0.3">
      <c r="A79" s="1">
        <v>43257</v>
      </c>
      <c r="B79" s="2">
        <v>0.62898148148148147</v>
      </c>
      <c r="C79">
        <v>62.275177999999997</v>
      </c>
      <c r="D79">
        <v>-85.918453</v>
      </c>
      <c r="E79">
        <v>55</v>
      </c>
      <c r="F79">
        <v>30129</v>
      </c>
      <c r="G79">
        <v>151073.70000000001</v>
      </c>
      <c r="H79">
        <v>1</v>
      </c>
      <c r="I79">
        <v>-47.17</v>
      </c>
      <c r="J79">
        <v>-10.74</v>
      </c>
      <c r="K79">
        <v>49.847999999999999</v>
      </c>
      <c r="L79">
        <v>49.991999999999997</v>
      </c>
      <c r="M79">
        <v>49.901000000000003</v>
      </c>
      <c r="N79">
        <v>10.132</v>
      </c>
      <c r="O79">
        <v>6.032</v>
      </c>
      <c r="P79">
        <v>14.97</v>
      </c>
      <c r="Q79">
        <v>0.99356999999999995</v>
      </c>
      <c r="R79">
        <v>1.26702</v>
      </c>
      <c r="S79">
        <v>1.0232699999999999</v>
      </c>
      <c r="T79">
        <v>1.2943899999999999</v>
      </c>
      <c r="U79">
        <v>1.1174900000000001</v>
      </c>
      <c r="V79">
        <v>1.3807400000000001</v>
      </c>
      <c r="W79">
        <v>211.59899999999999</v>
      </c>
      <c r="X79">
        <v>238.262</v>
      </c>
      <c r="Y79">
        <v>-26.661999999999999</v>
      </c>
    </row>
    <row r="80" spans="1:30" x14ac:dyDescent="0.3">
      <c r="A80" s="1">
        <v>43257</v>
      </c>
      <c r="B80" s="2">
        <v>0.62915509259259261</v>
      </c>
      <c r="C80">
        <v>62.275177999999997</v>
      </c>
      <c r="D80">
        <v>-85.918452000000002</v>
      </c>
      <c r="E80">
        <v>60</v>
      </c>
      <c r="F80">
        <v>30135</v>
      </c>
      <c r="G80">
        <v>151101.9</v>
      </c>
      <c r="H80">
        <v>1</v>
      </c>
      <c r="I80">
        <v>-47.14</v>
      </c>
      <c r="J80">
        <v>-11.1</v>
      </c>
      <c r="K80">
        <v>49.878999999999998</v>
      </c>
      <c r="L80">
        <v>50.018000000000001</v>
      </c>
      <c r="M80">
        <v>49.902999999999999</v>
      </c>
      <c r="N80">
        <v>10.141</v>
      </c>
      <c r="O80">
        <v>6.032</v>
      </c>
      <c r="P80">
        <v>14.968</v>
      </c>
      <c r="Q80">
        <v>0.98629999999999995</v>
      </c>
      <c r="R80">
        <v>1.2603599999999999</v>
      </c>
      <c r="S80">
        <v>1.0222</v>
      </c>
      <c r="T80">
        <v>1.29338</v>
      </c>
      <c r="U80">
        <v>1.11741</v>
      </c>
      <c r="V80">
        <v>1.38063</v>
      </c>
      <c r="W80">
        <v>205.196</v>
      </c>
      <c r="X80">
        <v>237.392</v>
      </c>
      <c r="Y80">
        <v>-32.195999999999998</v>
      </c>
    </row>
    <row r="81" spans="1:25" x14ac:dyDescent="0.3">
      <c r="A81" s="1">
        <v>43257</v>
      </c>
      <c r="B81" s="2">
        <v>0.62915509259259261</v>
      </c>
      <c r="C81">
        <v>62.275177999999997</v>
      </c>
      <c r="D81">
        <v>-85.918452000000002</v>
      </c>
      <c r="E81">
        <v>65</v>
      </c>
      <c r="F81">
        <v>30138</v>
      </c>
      <c r="G81">
        <v>151116</v>
      </c>
      <c r="H81">
        <v>1</v>
      </c>
      <c r="I81">
        <v>-45.47</v>
      </c>
      <c r="J81">
        <v>-10.96</v>
      </c>
      <c r="K81">
        <v>49.878</v>
      </c>
      <c r="L81">
        <v>50.018999999999998</v>
      </c>
      <c r="M81">
        <v>49.915999999999997</v>
      </c>
      <c r="N81">
        <v>10.206</v>
      </c>
      <c r="O81">
        <v>6.032</v>
      </c>
      <c r="P81">
        <v>14.97</v>
      </c>
      <c r="Q81">
        <v>0.97985</v>
      </c>
      <c r="R81">
        <v>1.25444</v>
      </c>
      <c r="S81">
        <v>1.0164500000000001</v>
      </c>
      <c r="T81">
        <v>1.2881</v>
      </c>
      <c r="U81">
        <v>1.11758</v>
      </c>
      <c r="V81">
        <v>1.3809199999999999</v>
      </c>
      <c r="W81">
        <v>199.351</v>
      </c>
      <c r="X81">
        <v>232.15799999999999</v>
      </c>
      <c r="Y81">
        <v>-32.807000000000002</v>
      </c>
    </row>
    <row r="82" spans="1:25" x14ac:dyDescent="0.3">
      <c r="A82" s="1">
        <v>43257</v>
      </c>
      <c r="B82" s="2">
        <v>0.62950231481481478</v>
      </c>
      <c r="C82">
        <v>62.275176999999999</v>
      </c>
      <c r="D82">
        <v>-85.918450000000007</v>
      </c>
      <c r="E82">
        <v>70</v>
      </c>
      <c r="F82">
        <v>30141</v>
      </c>
      <c r="G82">
        <v>151130</v>
      </c>
      <c r="H82">
        <v>1</v>
      </c>
      <c r="I82">
        <v>-49.05</v>
      </c>
      <c r="J82">
        <v>-11.26</v>
      </c>
      <c r="K82">
        <v>49.859000000000002</v>
      </c>
      <c r="L82">
        <v>49.968000000000004</v>
      </c>
      <c r="M82">
        <v>49.857999999999997</v>
      </c>
      <c r="N82">
        <v>10.221</v>
      </c>
      <c r="O82">
        <v>6.0309999999999997</v>
      </c>
      <c r="P82">
        <v>14.97</v>
      </c>
      <c r="Q82">
        <v>0.97392000000000001</v>
      </c>
      <c r="R82">
        <v>1.2490399999999999</v>
      </c>
      <c r="S82">
        <v>1.0052000000000001</v>
      </c>
      <c r="T82">
        <v>1.27783</v>
      </c>
      <c r="U82">
        <v>1.1176600000000001</v>
      </c>
      <c r="V82">
        <v>1.3809499999999999</v>
      </c>
      <c r="W82">
        <v>193.96299999999999</v>
      </c>
      <c r="X82">
        <v>222.048</v>
      </c>
      <c r="Y82">
        <v>-28.084</v>
      </c>
    </row>
    <row r="83" spans="1:25" x14ac:dyDescent="0.3">
      <c r="A83" s="1">
        <v>43257</v>
      </c>
      <c r="B83" s="2">
        <v>0.62967592592592592</v>
      </c>
      <c r="C83">
        <v>62.275176999999999</v>
      </c>
      <c r="D83">
        <v>-85.918447999999998</v>
      </c>
      <c r="E83">
        <v>75</v>
      </c>
      <c r="F83">
        <v>30144</v>
      </c>
      <c r="G83">
        <v>151144.1</v>
      </c>
      <c r="H83">
        <v>1</v>
      </c>
      <c r="I83">
        <v>-48.52</v>
      </c>
      <c r="J83">
        <v>-11.33</v>
      </c>
      <c r="K83">
        <v>49.87</v>
      </c>
      <c r="L83">
        <v>50.012999999999998</v>
      </c>
      <c r="M83">
        <v>49.887</v>
      </c>
      <c r="N83">
        <v>10.195</v>
      </c>
      <c r="O83">
        <v>6.0330000000000004</v>
      </c>
      <c r="P83">
        <v>14.962999999999999</v>
      </c>
      <c r="Q83">
        <v>0.98111000000000004</v>
      </c>
      <c r="R83">
        <v>1.25573</v>
      </c>
      <c r="S83">
        <v>1.00549</v>
      </c>
      <c r="T83">
        <v>1.2781400000000001</v>
      </c>
      <c r="U83">
        <v>1.1177299999999999</v>
      </c>
      <c r="V83">
        <v>1.3810899999999999</v>
      </c>
      <c r="W83">
        <v>200.34800000000001</v>
      </c>
      <c r="X83">
        <v>222.28299999999999</v>
      </c>
      <c r="Y83">
        <v>-21.934000000000001</v>
      </c>
    </row>
    <row r="84" spans="1:25" x14ac:dyDescent="0.3">
      <c r="A84" s="1">
        <v>43257</v>
      </c>
      <c r="B84" s="2">
        <v>0.62984953703703705</v>
      </c>
      <c r="C84">
        <v>62.275176999999999</v>
      </c>
      <c r="D84">
        <v>-85.918447</v>
      </c>
      <c r="E84">
        <v>80</v>
      </c>
      <c r="F84">
        <v>30154</v>
      </c>
      <c r="G84">
        <v>151191.1</v>
      </c>
      <c r="H84">
        <v>1</v>
      </c>
      <c r="I84">
        <v>-47.06</v>
      </c>
      <c r="J84">
        <v>-11.38</v>
      </c>
      <c r="K84">
        <v>49.887999999999998</v>
      </c>
      <c r="L84">
        <v>50.030999999999999</v>
      </c>
      <c r="M84">
        <v>49.906999999999996</v>
      </c>
      <c r="N84">
        <v>10.262</v>
      </c>
      <c r="O84">
        <v>6.0330000000000004</v>
      </c>
      <c r="P84">
        <v>14.975</v>
      </c>
      <c r="Q84">
        <v>0.97592000000000001</v>
      </c>
      <c r="R84">
        <v>1.25099</v>
      </c>
      <c r="S84">
        <v>1.0005900000000001</v>
      </c>
      <c r="T84">
        <v>1.27373</v>
      </c>
      <c r="U84">
        <v>1.11785</v>
      </c>
      <c r="V84">
        <v>1.38123</v>
      </c>
      <c r="W84">
        <v>195.649</v>
      </c>
      <c r="X84">
        <v>217.852</v>
      </c>
      <c r="Y84">
        <v>-22.202999999999999</v>
      </c>
    </row>
    <row r="85" spans="1:25" x14ac:dyDescent="0.3">
      <c r="A85" s="1">
        <v>43257</v>
      </c>
      <c r="B85" s="2">
        <v>0.63002314814814808</v>
      </c>
      <c r="C85">
        <v>62.275174999999997</v>
      </c>
      <c r="D85">
        <v>-85.918447</v>
      </c>
      <c r="E85">
        <v>25</v>
      </c>
      <c r="F85">
        <v>30157</v>
      </c>
      <c r="G85">
        <v>151205.1</v>
      </c>
      <c r="H85">
        <v>1</v>
      </c>
      <c r="I85">
        <v>-50.65</v>
      </c>
      <c r="J85">
        <v>-11.12</v>
      </c>
      <c r="K85">
        <v>49.895000000000003</v>
      </c>
      <c r="L85">
        <v>50.005000000000003</v>
      </c>
      <c r="M85">
        <v>49.893000000000001</v>
      </c>
      <c r="N85">
        <v>10.297000000000001</v>
      </c>
      <c r="O85">
        <v>6.0330000000000004</v>
      </c>
      <c r="P85">
        <v>14.97</v>
      </c>
      <c r="Q85">
        <v>0.97563</v>
      </c>
      <c r="R85">
        <v>1.25078</v>
      </c>
      <c r="S85">
        <v>1.0068900000000001</v>
      </c>
      <c r="T85">
        <v>1.27949</v>
      </c>
      <c r="U85">
        <v>1.1180000000000001</v>
      </c>
      <c r="V85">
        <v>1.3813800000000001</v>
      </c>
      <c r="W85">
        <v>195.251</v>
      </c>
      <c r="X85">
        <v>223.316</v>
      </c>
      <c r="Y85">
        <v>-28.064</v>
      </c>
    </row>
    <row r="86" spans="1:25" x14ac:dyDescent="0.3">
      <c r="A86" s="1">
        <v>43257</v>
      </c>
      <c r="B86" s="2">
        <v>0.63063657407407414</v>
      </c>
      <c r="C86">
        <v>62.275171999999998</v>
      </c>
      <c r="D86">
        <v>-85.918441999999999</v>
      </c>
      <c r="E86">
        <v>30</v>
      </c>
      <c r="F86">
        <v>30160</v>
      </c>
      <c r="G86">
        <v>151219.20000000001</v>
      </c>
      <c r="H86">
        <v>1</v>
      </c>
      <c r="I86">
        <v>-47.75</v>
      </c>
      <c r="J86">
        <v>-10.9</v>
      </c>
      <c r="K86">
        <v>49.860999999999997</v>
      </c>
      <c r="L86">
        <v>50.012</v>
      </c>
      <c r="M86">
        <v>49.878</v>
      </c>
      <c r="N86">
        <v>10.27</v>
      </c>
      <c r="O86">
        <v>6.032</v>
      </c>
      <c r="P86">
        <v>14.97</v>
      </c>
      <c r="Q86">
        <v>1.0137799999999999</v>
      </c>
      <c r="R86">
        <v>1.2857400000000001</v>
      </c>
      <c r="S86">
        <v>1.03376</v>
      </c>
      <c r="T86">
        <v>1.3041700000000001</v>
      </c>
      <c r="U86">
        <v>1.1179300000000001</v>
      </c>
      <c r="V86">
        <v>1.3812899999999999</v>
      </c>
      <c r="W86">
        <v>229.26300000000001</v>
      </c>
      <c r="X86">
        <v>247.24700000000001</v>
      </c>
      <c r="Y86">
        <v>-17.984000000000002</v>
      </c>
    </row>
    <row r="87" spans="1:25" x14ac:dyDescent="0.3">
      <c r="A87" s="1">
        <v>43257</v>
      </c>
      <c r="B87" s="2">
        <v>0.63077546296296294</v>
      </c>
      <c r="C87">
        <v>62.275170000000003</v>
      </c>
      <c r="D87">
        <v>-85.918440000000004</v>
      </c>
      <c r="E87">
        <v>35</v>
      </c>
      <c r="F87">
        <v>30163</v>
      </c>
      <c r="G87">
        <v>151233.20000000001</v>
      </c>
      <c r="H87">
        <v>1</v>
      </c>
      <c r="I87">
        <v>-48.39</v>
      </c>
      <c r="J87">
        <v>-11.42</v>
      </c>
      <c r="K87">
        <v>49.88</v>
      </c>
      <c r="L87">
        <v>49.991</v>
      </c>
      <c r="M87">
        <v>49.89</v>
      </c>
      <c r="N87">
        <v>10.308</v>
      </c>
      <c r="O87">
        <v>6.032</v>
      </c>
      <c r="P87">
        <v>14.968999999999999</v>
      </c>
      <c r="Q87">
        <v>1.01126</v>
      </c>
      <c r="R87">
        <v>1.28345</v>
      </c>
      <c r="S87">
        <v>1.02095</v>
      </c>
      <c r="T87">
        <v>1.2924</v>
      </c>
      <c r="U87">
        <v>1.1179399999999999</v>
      </c>
      <c r="V87">
        <v>1.3813299999999999</v>
      </c>
      <c r="W87">
        <v>227.02799999999999</v>
      </c>
      <c r="X87">
        <v>235.86</v>
      </c>
      <c r="Y87">
        <v>-8.8320000000000007</v>
      </c>
    </row>
    <row r="88" spans="1:25" x14ac:dyDescent="0.3">
      <c r="A88" s="1">
        <v>43257</v>
      </c>
      <c r="B88" s="2">
        <v>0.63094907407407408</v>
      </c>
      <c r="C88">
        <v>62.275170000000003</v>
      </c>
      <c r="D88">
        <v>-85.918437999999995</v>
      </c>
      <c r="E88">
        <v>40</v>
      </c>
      <c r="F88">
        <v>30166</v>
      </c>
      <c r="G88">
        <v>151247.4</v>
      </c>
      <c r="H88">
        <v>1</v>
      </c>
      <c r="I88">
        <v>-50.22</v>
      </c>
      <c r="J88">
        <v>-10.95</v>
      </c>
      <c r="K88">
        <v>49.853999999999999</v>
      </c>
      <c r="L88">
        <v>49.969000000000001</v>
      </c>
      <c r="M88">
        <v>49.878999999999998</v>
      </c>
      <c r="N88">
        <v>10.285</v>
      </c>
      <c r="O88">
        <v>6.032</v>
      </c>
      <c r="P88">
        <v>14.965</v>
      </c>
      <c r="Q88">
        <v>1.01929</v>
      </c>
      <c r="R88">
        <v>1.2908200000000001</v>
      </c>
      <c r="S88">
        <v>1.03762</v>
      </c>
      <c r="T88">
        <v>1.3076399999999999</v>
      </c>
      <c r="U88">
        <v>1.1178900000000001</v>
      </c>
      <c r="V88">
        <v>1.3812599999999999</v>
      </c>
      <c r="W88">
        <v>234.19800000000001</v>
      </c>
      <c r="X88">
        <v>250.70400000000001</v>
      </c>
      <c r="Y88">
        <v>-16.504999999999999</v>
      </c>
    </row>
    <row r="89" spans="1:25" x14ac:dyDescent="0.3">
      <c r="E89">
        <v>45</v>
      </c>
      <c r="F89">
        <v>30169</v>
      </c>
      <c r="G89">
        <v>151261.5</v>
      </c>
      <c r="H89">
        <v>1</v>
      </c>
      <c r="I89">
        <v>-47.69</v>
      </c>
      <c r="J89">
        <v>-11.25</v>
      </c>
      <c r="K89">
        <v>49.887</v>
      </c>
      <c r="L89">
        <v>50.027999999999999</v>
      </c>
      <c r="M89">
        <v>49.902999999999999</v>
      </c>
      <c r="N89">
        <v>10.282999999999999</v>
      </c>
      <c r="O89">
        <v>6.032</v>
      </c>
      <c r="P89">
        <v>14.972</v>
      </c>
      <c r="Q89">
        <v>1.0121899999999999</v>
      </c>
      <c r="R89">
        <v>1.28427</v>
      </c>
      <c r="S89">
        <v>1.03305</v>
      </c>
      <c r="T89">
        <v>1.30348</v>
      </c>
      <c r="U89">
        <v>1.11791</v>
      </c>
      <c r="V89">
        <v>1.3812500000000001</v>
      </c>
      <c r="W89">
        <v>227.881</v>
      </c>
      <c r="X89">
        <v>246.649</v>
      </c>
      <c r="Y89">
        <v>-18.768000000000001</v>
      </c>
    </row>
    <row r="90" spans="1:25" x14ac:dyDescent="0.3">
      <c r="A90" s="1">
        <v>43257</v>
      </c>
      <c r="B90" s="2">
        <v>0.63129629629629636</v>
      </c>
      <c r="C90">
        <v>62.275168000000001</v>
      </c>
      <c r="D90">
        <v>-85.918436999999997</v>
      </c>
      <c r="E90">
        <v>50</v>
      </c>
      <c r="F90">
        <v>30170</v>
      </c>
      <c r="G90">
        <v>151266.20000000001</v>
      </c>
      <c r="H90">
        <v>1</v>
      </c>
      <c r="I90">
        <v>-46.8</v>
      </c>
      <c r="J90">
        <v>-11.04</v>
      </c>
      <c r="K90">
        <v>49.863</v>
      </c>
      <c r="L90">
        <v>50.014000000000003</v>
      </c>
      <c r="M90">
        <v>49.906999999999996</v>
      </c>
      <c r="N90">
        <v>10.272</v>
      </c>
      <c r="O90">
        <v>6.032</v>
      </c>
      <c r="P90">
        <v>14.97</v>
      </c>
      <c r="Q90">
        <v>1.0121</v>
      </c>
      <c r="R90">
        <v>1.2841899999999999</v>
      </c>
      <c r="S90">
        <v>1.0329600000000001</v>
      </c>
      <c r="T90">
        <v>1.3033399999999999</v>
      </c>
      <c r="U90">
        <v>1.1178600000000001</v>
      </c>
      <c r="V90">
        <v>1.38123</v>
      </c>
      <c r="W90">
        <v>227.833</v>
      </c>
      <c r="X90">
        <v>246.59100000000001</v>
      </c>
      <c r="Y90">
        <v>-18.757000000000001</v>
      </c>
    </row>
    <row r="91" spans="1:25" x14ac:dyDescent="0.3">
      <c r="A91" s="1">
        <v>43257</v>
      </c>
      <c r="B91" s="2">
        <v>0.6314467592592593</v>
      </c>
      <c r="C91">
        <v>62.275168000000001</v>
      </c>
      <c r="D91">
        <v>-85.918436999999997</v>
      </c>
      <c r="E91">
        <v>55</v>
      </c>
      <c r="F91">
        <v>30173</v>
      </c>
      <c r="G91">
        <v>151280.20000000001</v>
      </c>
      <c r="H91">
        <v>1</v>
      </c>
      <c r="I91">
        <v>-49.9</v>
      </c>
      <c r="J91">
        <v>-11.16</v>
      </c>
      <c r="K91">
        <v>49.868000000000002</v>
      </c>
      <c r="L91">
        <v>49.987000000000002</v>
      </c>
      <c r="M91">
        <v>49.889000000000003</v>
      </c>
      <c r="N91">
        <v>10.336</v>
      </c>
      <c r="O91">
        <v>6.032</v>
      </c>
      <c r="P91">
        <v>14.968</v>
      </c>
      <c r="Q91">
        <v>0.99516000000000004</v>
      </c>
      <c r="R91">
        <v>1.2685999999999999</v>
      </c>
      <c r="S91">
        <v>1.0261800000000001</v>
      </c>
      <c r="T91">
        <v>1.29715</v>
      </c>
      <c r="U91">
        <v>1.1179399999999999</v>
      </c>
      <c r="V91">
        <v>1.38131</v>
      </c>
      <c r="W91">
        <v>212.66300000000001</v>
      </c>
      <c r="X91">
        <v>240.48500000000001</v>
      </c>
      <c r="Y91">
        <v>-27.821999999999999</v>
      </c>
    </row>
    <row r="92" spans="1:25" x14ac:dyDescent="0.3">
      <c r="A92" s="1">
        <v>43257</v>
      </c>
      <c r="B92" s="2">
        <v>0.63156250000000003</v>
      </c>
      <c r="C92">
        <v>62.275167000000003</v>
      </c>
      <c r="D92">
        <v>-85.918436999999997</v>
      </c>
      <c r="E92">
        <v>60</v>
      </c>
      <c r="F92">
        <v>30176</v>
      </c>
      <c r="G92">
        <v>151294.29999999999</v>
      </c>
      <c r="H92">
        <v>1</v>
      </c>
      <c r="I92">
        <v>-47.68</v>
      </c>
      <c r="J92">
        <v>-11.82</v>
      </c>
      <c r="K92">
        <v>49.868000000000002</v>
      </c>
      <c r="L92">
        <v>50.002000000000002</v>
      </c>
      <c r="M92">
        <v>49.893000000000001</v>
      </c>
      <c r="N92">
        <v>10.304</v>
      </c>
      <c r="O92">
        <v>6.0330000000000004</v>
      </c>
      <c r="P92">
        <v>14.962999999999999</v>
      </c>
      <c r="Q92">
        <v>0.97782000000000002</v>
      </c>
      <c r="R92">
        <v>1.2527299999999999</v>
      </c>
      <c r="S92">
        <v>1.0151300000000001</v>
      </c>
      <c r="T92">
        <v>1.28691</v>
      </c>
      <c r="U92">
        <v>1.11774</v>
      </c>
      <c r="V92">
        <v>1.3811</v>
      </c>
      <c r="W92">
        <v>197.40299999999999</v>
      </c>
      <c r="X92">
        <v>230.84700000000001</v>
      </c>
      <c r="Y92">
        <v>-33.444000000000003</v>
      </c>
    </row>
    <row r="93" spans="1:25" x14ac:dyDescent="0.3">
      <c r="A93" s="1">
        <v>43257</v>
      </c>
      <c r="B93" s="2">
        <v>0.63170138888888883</v>
      </c>
      <c r="C93">
        <v>62.275167000000003</v>
      </c>
      <c r="D93">
        <v>-85.918435000000002</v>
      </c>
      <c r="E93">
        <v>65</v>
      </c>
      <c r="F93">
        <v>30179</v>
      </c>
      <c r="G93">
        <v>151308.4</v>
      </c>
      <c r="H93">
        <v>1</v>
      </c>
      <c r="I93">
        <v>-46.97</v>
      </c>
      <c r="J93">
        <v>-10.6</v>
      </c>
      <c r="K93">
        <v>49.850999999999999</v>
      </c>
      <c r="L93">
        <v>49.991</v>
      </c>
      <c r="M93">
        <v>49.881999999999998</v>
      </c>
      <c r="N93">
        <v>10.305</v>
      </c>
      <c r="O93">
        <v>6.0309999999999997</v>
      </c>
      <c r="P93">
        <v>14.971</v>
      </c>
      <c r="Q93">
        <v>0.97219</v>
      </c>
      <c r="R93">
        <v>1.2474700000000001</v>
      </c>
      <c r="S93">
        <v>1.0111699999999999</v>
      </c>
      <c r="T93">
        <v>1.28331</v>
      </c>
      <c r="U93">
        <v>1.11757</v>
      </c>
      <c r="V93">
        <v>1.3808199999999999</v>
      </c>
      <c r="W93">
        <v>192.46899999999999</v>
      </c>
      <c r="X93">
        <v>227.41300000000001</v>
      </c>
      <c r="Y93">
        <v>-34.942999999999998</v>
      </c>
    </row>
    <row r="94" spans="1:25" x14ac:dyDescent="0.3">
      <c r="A94" s="1">
        <v>43257</v>
      </c>
      <c r="B94" s="2">
        <v>0.63187499999999996</v>
      </c>
      <c r="C94">
        <v>62.275167000000003</v>
      </c>
      <c r="D94">
        <v>-85.918432999999993</v>
      </c>
      <c r="E94">
        <v>70</v>
      </c>
      <c r="F94">
        <v>30196</v>
      </c>
      <c r="G94">
        <v>151388.20000000001</v>
      </c>
      <c r="H94">
        <v>1</v>
      </c>
      <c r="I94">
        <v>-49.51</v>
      </c>
      <c r="J94">
        <v>-11.22</v>
      </c>
      <c r="K94">
        <v>49.860999999999997</v>
      </c>
      <c r="L94">
        <v>50.01</v>
      </c>
      <c r="M94">
        <v>49.878</v>
      </c>
      <c r="N94">
        <v>10.407999999999999</v>
      </c>
      <c r="O94">
        <v>6.0330000000000004</v>
      </c>
      <c r="P94">
        <v>14.972</v>
      </c>
      <c r="Q94">
        <v>0.97375</v>
      </c>
      <c r="R94">
        <v>1.2490399999999999</v>
      </c>
      <c r="S94">
        <v>1.00556</v>
      </c>
      <c r="T94">
        <v>1.27824</v>
      </c>
      <c r="U94">
        <v>1.1178900000000001</v>
      </c>
      <c r="V94">
        <v>1.3812199999999999</v>
      </c>
      <c r="W94">
        <v>193.62200000000001</v>
      </c>
      <c r="X94">
        <v>222.18700000000001</v>
      </c>
      <c r="Y94">
        <v>-28.564</v>
      </c>
    </row>
    <row r="95" spans="1:25" x14ac:dyDescent="0.3">
      <c r="A95" s="1">
        <v>43257</v>
      </c>
      <c r="B95" s="2">
        <v>0.63206018518518514</v>
      </c>
      <c r="C95">
        <v>62.275165000000001</v>
      </c>
      <c r="D95">
        <v>-85.918430000000001</v>
      </c>
      <c r="E95">
        <v>75</v>
      </c>
      <c r="F95">
        <v>30199</v>
      </c>
      <c r="G95">
        <v>151402.4</v>
      </c>
      <c r="H95">
        <v>1</v>
      </c>
      <c r="I95">
        <v>-48.15</v>
      </c>
      <c r="J95">
        <v>-11.43</v>
      </c>
      <c r="K95">
        <v>49.868000000000002</v>
      </c>
      <c r="L95">
        <v>50.003999999999998</v>
      </c>
      <c r="M95">
        <v>49.875</v>
      </c>
      <c r="N95">
        <v>10.417</v>
      </c>
      <c r="O95">
        <v>6.0330000000000004</v>
      </c>
      <c r="P95">
        <v>14.965999999999999</v>
      </c>
      <c r="Q95">
        <v>0.98116000000000003</v>
      </c>
      <c r="R95">
        <v>1.25576</v>
      </c>
      <c r="S95">
        <v>1.00596</v>
      </c>
      <c r="T95">
        <v>1.27857</v>
      </c>
      <c r="U95">
        <v>1.11778</v>
      </c>
      <c r="V95">
        <v>1.3810500000000001</v>
      </c>
      <c r="W95">
        <v>200.29900000000001</v>
      </c>
      <c r="X95">
        <v>222.619</v>
      </c>
      <c r="Y95">
        <v>-22.318999999999999</v>
      </c>
    </row>
    <row r="96" spans="1:25" x14ac:dyDescent="0.3">
      <c r="A96" s="1">
        <v>43257</v>
      </c>
      <c r="B96" s="2">
        <v>0.63207175925925929</v>
      </c>
      <c r="C96">
        <v>62.275165000000001</v>
      </c>
      <c r="D96">
        <v>-85.918430000000001</v>
      </c>
      <c r="E96">
        <v>80</v>
      </c>
      <c r="F96">
        <v>30202</v>
      </c>
      <c r="G96">
        <v>151416.4</v>
      </c>
      <c r="H96">
        <v>1</v>
      </c>
      <c r="I96">
        <v>-47.87</v>
      </c>
      <c r="J96">
        <v>-10.94</v>
      </c>
      <c r="K96">
        <v>49.857999999999997</v>
      </c>
      <c r="L96">
        <v>49.997999999999998</v>
      </c>
      <c r="M96">
        <v>49.877000000000002</v>
      </c>
      <c r="N96">
        <v>10.414</v>
      </c>
      <c r="O96">
        <v>6.0330000000000004</v>
      </c>
      <c r="P96">
        <v>14.973000000000001</v>
      </c>
      <c r="Q96">
        <v>0.97604999999999997</v>
      </c>
      <c r="R96">
        <v>1.2511399999999999</v>
      </c>
      <c r="S96">
        <v>1.00084</v>
      </c>
      <c r="T96">
        <v>1.27389</v>
      </c>
      <c r="U96">
        <v>1.1177900000000001</v>
      </c>
      <c r="V96">
        <v>1.38107</v>
      </c>
      <c r="W96">
        <v>195.72300000000001</v>
      </c>
      <c r="X96">
        <v>218.03899999999999</v>
      </c>
      <c r="Y96">
        <v>-22.315000000000001</v>
      </c>
    </row>
    <row r="97" spans="1:25" x14ac:dyDescent="0.3">
      <c r="A97" s="1">
        <v>43257</v>
      </c>
      <c r="B97" s="2">
        <v>0.63320601851851854</v>
      </c>
      <c r="C97">
        <v>62.275157</v>
      </c>
      <c r="D97">
        <v>-85.918418000000003</v>
      </c>
      <c r="E97">
        <v>25</v>
      </c>
      <c r="F97">
        <v>30216</v>
      </c>
      <c r="G97">
        <v>151482.20000000001</v>
      </c>
      <c r="H97">
        <v>1</v>
      </c>
      <c r="I97">
        <v>-46.86</v>
      </c>
      <c r="J97">
        <v>-11.56</v>
      </c>
      <c r="K97">
        <v>49.881</v>
      </c>
      <c r="L97">
        <v>49.996000000000002</v>
      </c>
      <c r="M97">
        <v>49.893000000000001</v>
      </c>
      <c r="N97">
        <v>10.481</v>
      </c>
      <c r="O97">
        <v>6.032</v>
      </c>
      <c r="P97">
        <v>14.968999999999999</v>
      </c>
      <c r="Q97">
        <v>1.0109399999999999</v>
      </c>
      <c r="R97">
        <v>1.2831399999999999</v>
      </c>
      <c r="S97">
        <v>1.01658</v>
      </c>
      <c r="T97">
        <v>1.28833</v>
      </c>
      <c r="U97">
        <v>1.11795</v>
      </c>
      <c r="V97">
        <v>1.3812899999999999</v>
      </c>
      <c r="W97">
        <v>226.708</v>
      </c>
      <c r="X97">
        <v>231.93899999999999</v>
      </c>
      <c r="Y97">
        <v>-5.2309999999999999</v>
      </c>
    </row>
    <row r="98" spans="1:25" x14ac:dyDescent="0.3">
      <c r="A98" s="1">
        <v>43257</v>
      </c>
      <c r="B98" s="2">
        <v>0.63341435185185191</v>
      </c>
      <c r="C98">
        <v>62.275154999999998</v>
      </c>
      <c r="D98">
        <v>-85.918417000000005</v>
      </c>
      <c r="E98">
        <v>30</v>
      </c>
      <c r="F98">
        <v>30224</v>
      </c>
      <c r="G98">
        <v>151519.70000000001</v>
      </c>
      <c r="H98">
        <v>1</v>
      </c>
      <c r="I98">
        <v>-47.76</v>
      </c>
      <c r="J98">
        <v>-11.28</v>
      </c>
      <c r="K98">
        <v>49.878999999999998</v>
      </c>
      <c r="L98">
        <v>50.018000000000001</v>
      </c>
      <c r="M98">
        <v>49.912999999999997</v>
      </c>
      <c r="N98">
        <v>10.497999999999999</v>
      </c>
      <c r="O98">
        <v>6.032</v>
      </c>
      <c r="P98">
        <v>14.964</v>
      </c>
      <c r="Q98">
        <v>1.00943</v>
      </c>
      <c r="R98">
        <v>1.2816700000000001</v>
      </c>
      <c r="S98">
        <v>1.01858</v>
      </c>
      <c r="T98">
        <v>1.2901400000000001</v>
      </c>
      <c r="U98">
        <v>1.1178399999999999</v>
      </c>
      <c r="V98">
        <v>1.3811500000000001</v>
      </c>
      <c r="W98">
        <v>225.446</v>
      </c>
      <c r="X98">
        <v>233.8</v>
      </c>
      <c r="Y98">
        <v>-8.3529999999999998</v>
      </c>
    </row>
    <row r="99" spans="1:25" x14ac:dyDescent="0.3">
      <c r="A99" s="1">
        <v>43257</v>
      </c>
      <c r="B99" s="2">
        <v>0.63342592592592595</v>
      </c>
      <c r="C99">
        <v>62.275154999999998</v>
      </c>
      <c r="D99">
        <v>-85.918414999999996</v>
      </c>
      <c r="E99">
        <v>35</v>
      </c>
      <c r="F99">
        <v>30227</v>
      </c>
      <c r="G99">
        <v>151533.79999999999</v>
      </c>
      <c r="H99">
        <v>1</v>
      </c>
      <c r="I99">
        <v>-48.47</v>
      </c>
      <c r="J99">
        <v>-11.11</v>
      </c>
      <c r="K99">
        <v>49.863</v>
      </c>
      <c r="L99">
        <v>49.99</v>
      </c>
      <c r="M99">
        <v>49.915999999999997</v>
      </c>
      <c r="N99">
        <v>10.522</v>
      </c>
      <c r="O99">
        <v>6.0330000000000004</v>
      </c>
      <c r="P99">
        <v>14.965999999999999</v>
      </c>
      <c r="Q99">
        <v>1.0100899999999999</v>
      </c>
      <c r="R99">
        <v>1.28233</v>
      </c>
      <c r="S99">
        <v>1.0241100000000001</v>
      </c>
      <c r="T99">
        <v>1.29522</v>
      </c>
      <c r="U99">
        <v>1.1178900000000001</v>
      </c>
      <c r="V99">
        <v>1.38121</v>
      </c>
      <c r="W99">
        <v>225.98</v>
      </c>
      <c r="X99">
        <v>238.67</v>
      </c>
      <c r="Y99">
        <v>-12.689</v>
      </c>
    </row>
    <row r="100" spans="1:25" x14ac:dyDescent="0.3">
      <c r="A100" s="1">
        <v>43257</v>
      </c>
      <c r="B100" s="2">
        <v>0.63466435185185188</v>
      </c>
      <c r="C100">
        <v>62.275148000000002</v>
      </c>
      <c r="D100">
        <v>-85.918386999999996</v>
      </c>
      <c r="E100">
        <v>40</v>
      </c>
      <c r="F100">
        <v>30230</v>
      </c>
      <c r="G100">
        <v>151547.9</v>
      </c>
      <c r="H100">
        <v>1</v>
      </c>
      <c r="I100">
        <v>-48.87</v>
      </c>
      <c r="J100">
        <v>-11.72</v>
      </c>
      <c r="K100">
        <v>49.896000000000001</v>
      </c>
      <c r="L100">
        <v>50.031999999999996</v>
      </c>
      <c r="M100">
        <v>49.933</v>
      </c>
      <c r="N100">
        <v>10.526999999999999</v>
      </c>
      <c r="O100">
        <v>6.0330000000000004</v>
      </c>
      <c r="P100">
        <v>14.968</v>
      </c>
      <c r="Q100">
        <v>1.0125900000000001</v>
      </c>
      <c r="R100">
        <v>1.2845800000000001</v>
      </c>
      <c r="S100">
        <v>1.0317000000000001</v>
      </c>
      <c r="T100">
        <v>1.3021499999999999</v>
      </c>
      <c r="U100">
        <v>1.1178300000000001</v>
      </c>
      <c r="V100">
        <v>1.3811899999999999</v>
      </c>
      <c r="W100">
        <v>228.31800000000001</v>
      </c>
      <c r="X100">
        <v>245.52500000000001</v>
      </c>
      <c r="Y100">
        <v>-17.206</v>
      </c>
    </row>
    <row r="101" spans="1:25" x14ac:dyDescent="0.3">
      <c r="A101" s="1">
        <v>43257</v>
      </c>
      <c r="B101" s="2">
        <v>0.63483796296296291</v>
      </c>
      <c r="C101">
        <v>62.275148000000002</v>
      </c>
      <c r="D101">
        <v>-85.918383000000006</v>
      </c>
      <c r="E101">
        <v>45</v>
      </c>
      <c r="F101">
        <v>30241</v>
      </c>
      <c r="G101">
        <v>151599.4</v>
      </c>
      <c r="H101">
        <v>1</v>
      </c>
      <c r="I101">
        <v>-47.47</v>
      </c>
      <c r="J101">
        <v>-11.13</v>
      </c>
      <c r="K101">
        <v>49.911999999999999</v>
      </c>
      <c r="L101">
        <v>50.024999999999999</v>
      </c>
      <c r="M101">
        <v>49.933999999999997</v>
      </c>
      <c r="N101">
        <v>10.609</v>
      </c>
      <c r="O101">
        <v>6.0330000000000004</v>
      </c>
      <c r="P101">
        <v>14.977</v>
      </c>
      <c r="Q101">
        <v>1.00719</v>
      </c>
      <c r="R101">
        <v>1.27952</v>
      </c>
      <c r="S101">
        <v>1.0307299999999999</v>
      </c>
      <c r="T101">
        <v>1.30125</v>
      </c>
      <c r="U101">
        <v>1.11782</v>
      </c>
      <c r="V101">
        <v>1.38107</v>
      </c>
      <c r="W101">
        <v>223.48500000000001</v>
      </c>
      <c r="X101">
        <v>244.655</v>
      </c>
      <c r="Y101">
        <v>-21.169</v>
      </c>
    </row>
    <row r="102" spans="1:25" x14ac:dyDescent="0.3">
      <c r="A102" s="1">
        <v>43257</v>
      </c>
      <c r="B102" s="2">
        <v>0.63501157407407405</v>
      </c>
      <c r="C102">
        <v>62.275142000000002</v>
      </c>
      <c r="D102">
        <v>-85.918372000000005</v>
      </c>
      <c r="E102">
        <v>50</v>
      </c>
      <c r="F102">
        <v>30244</v>
      </c>
      <c r="G102">
        <v>151613.6</v>
      </c>
      <c r="H102">
        <v>1</v>
      </c>
      <c r="I102">
        <v>-46.79</v>
      </c>
      <c r="J102">
        <v>-11.22</v>
      </c>
      <c r="K102">
        <v>49.88</v>
      </c>
      <c r="L102">
        <v>49.984000000000002</v>
      </c>
      <c r="M102">
        <v>49.895000000000003</v>
      </c>
      <c r="N102">
        <v>10.603</v>
      </c>
      <c r="O102">
        <v>6.032</v>
      </c>
      <c r="P102">
        <v>14.968</v>
      </c>
      <c r="Q102">
        <v>0.99933000000000005</v>
      </c>
      <c r="R102">
        <v>1.27244</v>
      </c>
      <c r="S102">
        <v>1.0222500000000001</v>
      </c>
      <c r="T102">
        <v>1.29349</v>
      </c>
      <c r="U102">
        <v>1.11778</v>
      </c>
      <c r="V102">
        <v>1.3810800000000001</v>
      </c>
      <c r="W102">
        <v>216.49299999999999</v>
      </c>
      <c r="X102">
        <v>237.11199999999999</v>
      </c>
      <c r="Y102">
        <v>-20.617999999999999</v>
      </c>
    </row>
    <row r="103" spans="1:25" x14ac:dyDescent="0.3">
      <c r="A103" s="1">
        <v>43257</v>
      </c>
      <c r="B103" s="2">
        <v>0.63564814814814818</v>
      </c>
      <c r="C103">
        <v>62.275080000000003</v>
      </c>
      <c r="D103">
        <v>-85.918319999999994</v>
      </c>
      <c r="E103">
        <v>55</v>
      </c>
      <c r="F103">
        <v>30247</v>
      </c>
      <c r="G103">
        <v>151627.70000000001</v>
      </c>
      <c r="H103">
        <v>1</v>
      </c>
      <c r="I103">
        <v>-48.91</v>
      </c>
      <c r="J103">
        <v>-10.65</v>
      </c>
      <c r="K103">
        <v>49.872999999999998</v>
      </c>
      <c r="L103">
        <v>49.994999999999997</v>
      </c>
      <c r="M103">
        <v>49.887</v>
      </c>
      <c r="N103">
        <v>10.602</v>
      </c>
      <c r="O103">
        <v>6.0309999999999997</v>
      </c>
      <c r="P103">
        <v>14.967000000000001</v>
      </c>
      <c r="Q103">
        <v>0.99056</v>
      </c>
      <c r="R103">
        <v>1.26431</v>
      </c>
      <c r="S103">
        <v>1.0218100000000001</v>
      </c>
      <c r="T103">
        <v>1.29308</v>
      </c>
      <c r="U103">
        <v>1.1177600000000001</v>
      </c>
      <c r="V103">
        <v>1.3811100000000001</v>
      </c>
      <c r="W103">
        <v>208.71100000000001</v>
      </c>
      <c r="X103">
        <v>236.755</v>
      </c>
      <c r="Y103">
        <v>-28.044</v>
      </c>
    </row>
    <row r="104" spans="1:25" x14ac:dyDescent="0.3">
      <c r="A104" s="1">
        <v>43257</v>
      </c>
      <c r="B104" s="2">
        <v>0.63582175925925932</v>
      </c>
      <c r="C104">
        <v>62.275047000000001</v>
      </c>
      <c r="D104">
        <v>-85.918300000000002</v>
      </c>
      <c r="E104">
        <v>60</v>
      </c>
      <c r="F104">
        <v>30250</v>
      </c>
      <c r="G104">
        <v>151641.70000000001</v>
      </c>
      <c r="H104">
        <v>1</v>
      </c>
      <c r="I104">
        <v>-47.3</v>
      </c>
      <c r="J104">
        <v>-11.49</v>
      </c>
      <c r="K104">
        <v>49.874000000000002</v>
      </c>
      <c r="L104">
        <v>50.006999999999998</v>
      </c>
      <c r="M104">
        <v>49.884999999999998</v>
      </c>
      <c r="N104">
        <v>10.61</v>
      </c>
      <c r="O104">
        <v>6.032</v>
      </c>
      <c r="P104">
        <v>14.968</v>
      </c>
      <c r="Q104">
        <v>0.99717999999999996</v>
      </c>
      <c r="R104">
        <v>1.2704</v>
      </c>
      <c r="S104">
        <v>1.02607</v>
      </c>
      <c r="T104">
        <v>1.2969599999999999</v>
      </c>
      <c r="U104">
        <v>1.11772</v>
      </c>
      <c r="V104">
        <v>1.38107</v>
      </c>
      <c r="W104">
        <v>214.65</v>
      </c>
      <c r="X104">
        <v>240.584</v>
      </c>
      <c r="Y104">
        <v>-25.933</v>
      </c>
    </row>
    <row r="105" spans="1:25" x14ac:dyDescent="0.3">
      <c r="A105" s="1">
        <v>43257</v>
      </c>
      <c r="B105" s="2">
        <v>0.63599537037037035</v>
      </c>
      <c r="C105">
        <v>62.275010000000002</v>
      </c>
      <c r="D105">
        <v>-85.918222</v>
      </c>
      <c r="E105">
        <v>65</v>
      </c>
      <c r="F105">
        <v>30253</v>
      </c>
      <c r="G105">
        <v>151655.79999999999</v>
      </c>
      <c r="H105">
        <v>1</v>
      </c>
      <c r="I105">
        <v>-48.44</v>
      </c>
      <c r="J105">
        <v>-10.58</v>
      </c>
      <c r="K105">
        <v>49.887</v>
      </c>
      <c r="L105">
        <v>50.006999999999998</v>
      </c>
      <c r="M105">
        <v>49.898000000000003</v>
      </c>
      <c r="N105">
        <v>10.621</v>
      </c>
      <c r="O105">
        <v>6.032</v>
      </c>
      <c r="P105">
        <v>14.97</v>
      </c>
      <c r="Q105">
        <v>0.98736000000000002</v>
      </c>
      <c r="R105">
        <v>1.26145</v>
      </c>
      <c r="S105">
        <v>1.0203500000000001</v>
      </c>
      <c r="T105">
        <v>1.29176</v>
      </c>
      <c r="U105">
        <v>1.11775</v>
      </c>
      <c r="V105">
        <v>1.3810800000000001</v>
      </c>
      <c r="W105">
        <v>205.88</v>
      </c>
      <c r="X105">
        <v>235.47200000000001</v>
      </c>
      <c r="Y105">
        <v>-29.591000000000001</v>
      </c>
    </row>
    <row r="106" spans="1:25" x14ac:dyDescent="0.3">
      <c r="A106" s="1">
        <v>43257</v>
      </c>
      <c r="B106" s="2">
        <v>0.63616898148148149</v>
      </c>
      <c r="C106">
        <v>62.274946999999997</v>
      </c>
      <c r="D106">
        <v>-85.918182000000002</v>
      </c>
      <c r="E106">
        <v>70</v>
      </c>
      <c r="F106">
        <v>30256</v>
      </c>
      <c r="G106">
        <v>151669.9</v>
      </c>
      <c r="H106">
        <v>1</v>
      </c>
      <c r="I106">
        <v>-45.53</v>
      </c>
      <c r="J106">
        <v>-11.13</v>
      </c>
      <c r="K106">
        <v>49.905999999999999</v>
      </c>
      <c r="L106">
        <v>50.045000000000002</v>
      </c>
      <c r="M106">
        <v>49.921999999999997</v>
      </c>
      <c r="N106">
        <v>10.654</v>
      </c>
      <c r="O106">
        <v>6.032</v>
      </c>
      <c r="P106">
        <v>14.972</v>
      </c>
      <c r="Q106">
        <v>0.98187000000000002</v>
      </c>
      <c r="R106">
        <v>1.25648</v>
      </c>
      <c r="S106">
        <v>1.00936</v>
      </c>
      <c r="T106">
        <v>1.2816799999999999</v>
      </c>
      <c r="U106">
        <v>1.1178699999999999</v>
      </c>
      <c r="V106">
        <v>1.3811899999999999</v>
      </c>
      <c r="W106">
        <v>200.89400000000001</v>
      </c>
      <c r="X106">
        <v>225.60900000000001</v>
      </c>
      <c r="Y106">
        <v>-24.713999999999999</v>
      </c>
    </row>
    <row r="108" spans="1:25" x14ac:dyDescent="0.3">
      <c r="A108" s="1" t="s">
        <v>33</v>
      </c>
    </row>
    <row r="109" spans="1:25" x14ac:dyDescent="0.3">
      <c r="A109" s="3" t="s">
        <v>4</v>
      </c>
      <c r="B109" s="4" t="s">
        <v>5</v>
      </c>
      <c r="C109" s="4" t="s">
        <v>6</v>
      </c>
      <c r="D109" s="4" t="s">
        <v>7</v>
      </c>
      <c r="E109" s="4" t="s">
        <v>8</v>
      </c>
      <c r="F109" s="6" t="s">
        <v>9</v>
      </c>
      <c r="G109" s="6" t="s">
        <v>5</v>
      </c>
      <c r="H109" s="6" t="s">
        <v>10</v>
      </c>
      <c r="I109" s="6" t="s">
        <v>11</v>
      </c>
      <c r="J109" s="6" t="s">
        <v>27</v>
      </c>
      <c r="K109" s="4" t="s">
        <v>12</v>
      </c>
      <c r="L109" s="4" t="s">
        <v>13</v>
      </c>
      <c r="M109" s="4" t="s">
        <v>14</v>
      </c>
      <c r="N109" s="4" t="s">
        <v>15</v>
      </c>
      <c r="O109" s="4" t="s">
        <v>16</v>
      </c>
      <c r="P109" s="4" t="s">
        <v>17</v>
      </c>
      <c r="Q109" s="4" t="s">
        <v>18</v>
      </c>
      <c r="R109" s="4" t="s">
        <v>19</v>
      </c>
      <c r="S109" s="4" t="s">
        <v>20</v>
      </c>
      <c r="T109" s="4" t="s">
        <v>21</v>
      </c>
      <c r="U109" s="4" t="s">
        <v>22</v>
      </c>
      <c r="V109" s="4" t="s">
        <v>23</v>
      </c>
      <c r="W109" s="5" t="s">
        <v>24</v>
      </c>
      <c r="X109" s="5" t="s">
        <v>25</v>
      </c>
      <c r="Y109" s="4" t="s">
        <v>26</v>
      </c>
    </row>
    <row r="110" spans="1:25" x14ac:dyDescent="0.3">
      <c r="A110" s="14">
        <v>43257</v>
      </c>
      <c r="B110" s="15">
        <v>0.62497685185185181</v>
      </c>
      <c r="C110" s="11">
        <v>62.274912</v>
      </c>
      <c r="D110" s="11">
        <v>-85.918312999999998</v>
      </c>
      <c r="E110" s="11">
        <v>65</v>
      </c>
      <c r="F110" s="12">
        <v>30058</v>
      </c>
      <c r="G110" s="12">
        <v>150759.70000000001</v>
      </c>
      <c r="H110" s="12">
        <v>1</v>
      </c>
      <c r="I110" s="12">
        <v>-49.52</v>
      </c>
      <c r="J110" s="12">
        <v>-11.17</v>
      </c>
      <c r="K110" s="11">
        <v>50.402000000000001</v>
      </c>
      <c r="L110" s="11">
        <v>49.994</v>
      </c>
      <c r="M110" s="11">
        <v>49.606999999999999</v>
      </c>
      <c r="N110" s="11">
        <v>10.494999999999999</v>
      </c>
      <c r="O110" s="11">
        <v>5.8579999999999997</v>
      </c>
      <c r="P110" s="11">
        <v>14.99</v>
      </c>
      <c r="Q110" s="11">
        <v>0.13643</v>
      </c>
      <c r="R110" s="11">
        <v>0.15856000000000001</v>
      </c>
      <c r="S110" s="11">
        <v>0.13758000000000001</v>
      </c>
      <c r="T110" s="11">
        <v>0.15987000000000001</v>
      </c>
      <c r="U110" s="11">
        <v>0.15472</v>
      </c>
      <c r="V110" s="11">
        <v>0.17613000000000001</v>
      </c>
      <c r="W110" s="16">
        <v>174.25299999999999</v>
      </c>
      <c r="X110" s="16">
        <v>184.471</v>
      </c>
      <c r="Y110" s="11">
        <v>-10.218</v>
      </c>
    </row>
    <row r="111" spans="1:25" x14ac:dyDescent="0.3">
      <c r="A111" s="14"/>
      <c r="F111" s="11">
        <v>30061</v>
      </c>
      <c r="G111" s="11">
        <v>150773.79999999999</v>
      </c>
      <c r="H111" s="11">
        <v>1</v>
      </c>
      <c r="I111" s="11">
        <v>-49.62</v>
      </c>
      <c r="J111" s="12">
        <v>-11.23</v>
      </c>
      <c r="K111" s="12">
        <v>50.401000000000003</v>
      </c>
      <c r="L111" s="12">
        <v>49.996000000000002</v>
      </c>
      <c r="M111" s="12">
        <v>49.603000000000002</v>
      </c>
      <c r="N111" s="12">
        <v>10.488</v>
      </c>
      <c r="O111" s="11">
        <v>5.859</v>
      </c>
      <c r="P111" s="11">
        <v>14.989000000000001</v>
      </c>
      <c r="Q111" s="11">
        <v>0.13683000000000001</v>
      </c>
      <c r="R111" s="11">
        <v>0.15895000000000001</v>
      </c>
      <c r="S111" s="11">
        <v>0.13885</v>
      </c>
      <c r="T111" s="11">
        <v>0.16112000000000001</v>
      </c>
      <c r="U111" s="11">
        <v>0.15473000000000001</v>
      </c>
      <c r="V111" s="11">
        <v>0.17610000000000001</v>
      </c>
      <c r="W111" s="11">
        <v>177.267</v>
      </c>
      <c r="X111" s="11">
        <v>194.42699999999999</v>
      </c>
      <c r="Y111" s="11">
        <v>-17.158999999999999</v>
      </c>
    </row>
    <row r="112" spans="1:25" x14ac:dyDescent="0.3">
      <c r="A112" s="14">
        <v>43257</v>
      </c>
      <c r="B112" s="15">
        <v>0.62533564814814813</v>
      </c>
      <c r="C112" s="11">
        <v>62.275016999999998</v>
      </c>
      <c r="D112" s="11">
        <v>-85.918379999999999</v>
      </c>
      <c r="E112" s="11">
        <v>75</v>
      </c>
      <c r="F112" s="12">
        <v>30064</v>
      </c>
      <c r="G112" s="12">
        <v>150787.9</v>
      </c>
      <c r="H112" s="12">
        <v>1</v>
      </c>
      <c r="I112" s="12">
        <v>-48.35</v>
      </c>
      <c r="J112" s="12">
        <v>-11.12</v>
      </c>
      <c r="K112" s="11">
        <v>50.429000000000002</v>
      </c>
      <c r="L112" s="11">
        <v>50.017000000000003</v>
      </c>
      <c r="M112" s="11">
        <v>49.622999999999998</v>
      </c>
      <c r="N112" s="11">
        <v>10.525</v>
      </c>
      <c r="O112" s="11">
        <v>5.86</v>
      </c>
      <c r="P112" s="11">
        <v>14.981999999999999</v>
      </c>
      <c r="Q112" s="11">
        <v>0.13650000000000001</v>
      </c>
      <c r="R112" s="11">
        <v>0.15859000000000001</v>
      </c>
      <c r="S112" s="11">
        <v>0.13811000000000001</v>
      </c>
      <c r="T112" s="11">
        <v>0.16037000000000001</v>
      </c>
      <c r="U112" s="11">
        <v>0.15489</v>
      </c>
      <c r="V112" s="11">
        <v>0.17619000000000001</v>
      </c>
      <c r="W112" s="16">
        <v>172.81200000000001</v>
      </c>
      <c r="X112" s="16">
        <v>186.74199999999999</v>
      </c>
      <c r="Y112" s="11">
        <v>-13.93</v>
      </c>
    </row>
    <row r="113" spans="1:25" x14ac:dyDescent="0.3">
      <c r="A113" s="14">
        <v>43257</v>
      </c>
      <c r="B113" s="15">
        <v>0.62548611111111108</v>
      </c>
      <c r="C113" s="11">
        <v>62.275053</v>
      </c>
      <c r="D113" s="11">
        <v>-85.918418000000003</v>
      </c>
      <c r="E113" s="11">
        <v>80</v>
      </c>
      <c r="F113" s="12">
        <v>30067</v>
      </c>
      <c r="G113" s="12">
        <v>150802</v>
      </c>
      <c r="H113" s="12">
        <v>1</v>
      </c>
      <c r="I113" s="12">
        <v>-49.26</v>
      </c>
      <c r="J113" s="12">
        <v>-11.12</v>
      </c>
      <c r="K113" s="11">
        <v>50.433999999999997</v>
      </c>
      <c r="L113" s="11">
        <v>50.018999999999998</v>
      </c>
      <c r="M113" s="11">
        <v>49.637999999999998</v>
      </c>
      <c r="N113" s="11">
        <v>10.539</v>
      </c>
      <c r="O113" s="11">
        <v>5.8570000000000002</v>
      </c>
      <c r="P113" s="11">
        <v>14.984999999999999</v>
      </c>
      <c r="Q113" s="11">
        <v>0.13644000000000001</v>
      </c>
      <c r="R113" s="11">
        <v>0.15856000000000001</v>
      </c>
      <c r="S113" s="11">
        <v>0.13755999999999999</v>
      </c>
      <c r="T113" s="11">
        <v>0.1598</v>
      </c>
      <c r="U113" s="11">
        <v>0.15445</v>
      </c>
      <c r="V113" s="11">
        <v>0.17588999999999999</v>
      </c>
      <c r="W113" s="16">
        <v>176.899</v>
      </c>
      <c r="X113" s="16">
        <v>186.78399999999999</v>
      </c>
      <c r="Y113" s="11">
        <v>-9.8840000000000003</v>
      </c>
    </row>
    <row r="114" spans="1:25" x14ac:dyDescent="0.3">
      <c r="A114" s="14">
        <v>43257</v>
      </c>
      <c r="B114" s="15">
        <v>0.6256828703703704</v>
      </c>
      <c r="C114" s="11">
        <v>62.275112</v>
      </c>
      <c r="D114" s="11">
        <v>-85.918481999999997</v>
      </c>
      <c r="E114" s="11">
        <v>25</v>
      </c>
      <c r="F114" s="12">
        <v>30070</v>
      </c>
      <c r="G114" s="12">
        <v>150816.20000000001</v>
      </c>
      <c r="H114" s="12">
        <v>1</v>
      </c>
      <c r="I114" s="12">
        <v>-49.78</v>
      </c>
      <c r="J114" s="12">
        <v>-11.21</v>
      </c>
      <c r="K114" s="11">
        <v>50.411999999999999</v>
      </c>
      <c r="L114" s="11">
        <v>50.000999999999998</v>
      </c>
      <c r="M114" s="11">
        <v>49.628999999999998</v>
      </c>
      <c r="N114" s="11">
        <v>10.535</v>
      </c>
      <c r="O114" s="11">
        <v>5.859</v>
      </c>
      <c r="P114" s="11">
        <v>14.98</v>
      </c>
      <c r="Q114" s="11">
        <v>0.13624</v>
      </c>
      <c r="R114" s="11">
        <v>0.15844</v>
      </c>
      <c r="S114" s="11">
        <v>0.1376</v>
      </c>
      <c r="T114" s="11">
        <v>0.15983</v>
      </c>
      <c r="U114" s="11">
        <v>0.1545</v>
      </c>
      <c r="V114" s="11">
        <v>0.17587</v>
      </c>
      <c r="W114" s="16">
        <v>174.33699999999999</v>
      </c>
      <c r="X114" s="16">
        <v>186.19300000000001</v>
      </c>
      <c r="Y114" s="11">
        <v>-11.855</v>
      </c>
    </row>
    <row r="115" spans="1:25" x14ac:dyDescent="0.3">
      <c r="A115" s="14">
        <v>43257</v>
      </c>
      <c r="B115" s="15">
        <v>0.62587962962962962</v>
      </c>
      <c r="C115" s="11">
        <v>62.275162000000002</v>
      </c>
      <c r="D115" s="11">
        <v>-85.918537999999998</v>
      </c>
      <c r="E115" s="11">
        <v>30</v>
      </c>
      <c r="F115" s="12">
        <v>30073</v>
      </c>
      <c r="G115" s="12">
        <v>150830.20000000001</v>
      </c>
      <c r="H115" s="12">
        <v>1</v>
      </c>
      <c r="I115" s="12">
        <v>-49.03</v>
      </c>
      <c r="J115" s="12">
        <v>-11.18</v>
      </c>
      <c r="K115" s="11">
        <v>50.432000000000002</v>
      </c>
      <c r="L115" s="11">
        <v>50.039000000000001</v>
      </c>
      <c r="M115" s="11">
        <v>49.652999999999999</v>
      </c>
      <c r="N115" s="11">
        <v>10.55</v>
      </c>
      <c r="O115" s="11">
        <v>5.8570000000000002</v>
      </c>
      <c r="P115" s="11">
        <v>14.988</v>
      </c>
      <c r="Q115" s="11">
        <v>0.13902999999999999</v>
      </c>
      <c r="R115" s="11">
        <v>0.16127</v>
      </c>
      <c r="S115" s="11">
        <v>0.14068</v>
      </c>
      <c r="T115" s="11">
        <v>0.16295000000000001</v>
      </c>
      <c r="U115" s="11">
        <v>0.15451999999999999</v>
      </c>
      <c r="V115" s="11">
        <v>0.17599000000000001</v>
      </c>
      <c r="W115" s="16">
        <v>197.39</v>
      </c>
      <c r="X115" s="16">
        <v>211.35900000000001</v>
      </c>
      <c r="Y115" s="11">
        <v>-13.968</v>
      </c>
    </row>
    <row r="116" spans="1:25" x14ac:dyDescent="0.3">
      <c r="A116" s="14">
        <v>43257</v>
      </c>
      <c r="B116" s="15">
        <v>0.62603009259259257</v>
      </c>
      <c r="C116" s="11">
        <v>62.275190000000002</v>
      </c>
      <c r="D116" s="11">
        <v>-85.918549999999996</v>
      </c>
      <c r="E116" s="11">
        <v>35</v>
      </c>
      <c r="F116" s="12">
        <v>30076</v>
      </c>
      <c r="G116" s="12">
        <v>150844.29999999999</v>
      </c>
      <c r="H116" s="12">
        <v>1</v>
      </c>
      <c r="I116" s="12">
        <v>-49.86</v>
      </c>
      <c r="J116" s="12">
        <v>-11.15</v>
      </c>
      <c r="K116" s="11">
        <v>50.398000000000003</v>
      </c>
      <c r="L116" s="11">
        <v>49.988999999999997</v>
      </c>
      <c r="M116" s="11">
        <v>49.621000000000002</v>
      </c>
      <c r="N116" s="11">
        <v>10.561</v>
      </c>
      <c r="O116" s="11">
        <v>5.859</v>
      </c>
      <c r="P116" s="11">
        <v>14.981</v>
      </c>
      <c r="Q116" s="11">
        <v>0.14030000000000001</v>
      </c>
      <c r="R116" s="11">
        <v>0.16247</v>
      </c>
      <c r="S116" s="11">
        <v>0.14087</v>
      </c>
      <c r="T116" s="11">
        <v>0.16311999999999999</v>
      </c>
      <c r="U116" s="11">
        <v>0.1547</v>
      </c>
      <c r="V116" s="11">
        <v>0.17602999999999999</v>
      </c>
      <c r="W116" s="16">
        <v>205.483</v>
      </c>
      <c r="X116" s="16">
        <v>210.73599999999999</v>
      </c>
      <c r="Y116" s="11">
        <v>-5.2530000000000001</v>
      </c>
    </row>
    <row r="117" spans="1:25" x14ac:dyDescent="0.3">
      <c r="A117" s="14">
        <v>43257</v>
      </c>
      <c r="B117" s="15">
        <v>0.62620370370370371</v>
      </c>
      <c r="C117" s="11">
        <v>62.275194999999997</v>
      </c>
      <c r="D117" s="11">
        <v>-85.918535000000006</v>
      </c>
      <c r="E117" s="11">
        <v>40</v>
      </c>
      <c r="F117" s="12">
        <v>30079</v>
      </c>
      <c r="G117" s="12">
        <v>150858.29999999999</v>
      </c>
      <c r="H117" s="12">
        <v>1</v>
      </c>
      <c r="I117" s="12">
        <v>-48.31</v>
      </c>
      <c r="J117" s="12">
        <v>-11.26</v>
      </c>
      <c r="K117" s="11">
        <v>50.448</v>
      </c>
      <c r="L117" s="11">
        <v>50.048000000000002</v>
      </c>
      <c r="M117" s="11">
        <v>49.655999999999999</v>
      </c>
      <c r="N117" s="11">
        <v>10.553000000000001</v>
      </c>
      <c r="O117" s="11">
        <v>5.859</v>
      </c>
      <c r="P117" s="11">
        <v>14.981999999999999</v>
      </c>
      <c r="Q117" s="11">
        <v>0.14058999999999999</v>
      </c>
      <c r="R117" s="11">
        <v>0.16284000000000001</v>
      </c>
      <c r="S117" s="11">
        <v>0.14169000000000001</v>
      </c>
      <c r="T117" s="11">
        <v>0.16385</v>
      </c>
      <c r="U117" s="11">
        <v>0.15454999999999999</v>
      </c>
      <c r="V117" s="11">
        <v>0.17598</v>
      </c>
      <c r="W117" s="16">
        <v>209.66399999999999</v>
      </c>
      <c r="X117" s="16">
        <v>219.18299999999999</v>
      </c>
      <c r="Y117" s="11">
        <v>-9.5190000000000001</v>
      </c>
    </row>
    <row r="118" spans="1:25" x14ac:dyDescent="0.3">
      <c r="A118" s="14">
        <v>43257</v>
      </c>
      <c r="B118" s="15">
        <v>0.62637731481481485</v>
      </c>
      <c r="C118" s="11">
        <v>62.275182999999998</v>
      </c>
      <c r="D118" s="11">
        <v>-85.918520000000001</v>
      </c>
      <c r="E118" s="11">
        <v>45</v>
      </c>
      <c r="F118" s="12">
        <v>30082</v>
      </c>
      <c r="G118" s="12">
        <v>150872.5</v>
      </c>
      <c r="H118" s="12">
        <v>1</v>
      </c>
      <c r="I118" s="12">
        <v>-48.43</v>
      </c>
      <c r="J118" s="12">
        <v>-10.89</v>
      </c>
      <c r="K118" s="11">
        <v>50.469000000000001</v>
      </c>
      <c r="L118" s="11">
        <v>50.030999999999999</v>
      </c>
      <c r="M118" s="11">
        <v>49.652000000000001</v>
      </c>
      <c r="N118" s="11">
        <v>10.611000000000001</v>
      </c>
      <c r="O118" s="11">
        <v>5.8570000000000002</v>
      </c>
      <c r="P118" s="11">
        <v>14.986000000000001</v>
      </c>
      <c r="Q118" s="11">
        <v>0.14061000000000001</v>
      </c>
      <c r="R118" s="11">
        <v>0.16281999999999999</v>
      </c>
      <c r="S118" s="11">
        <v>0.1419</v>
      </c>
      <c r="T118" s="11">
        <v>0.16414000000000001</v>
      </c>
      <c r="U118" s="11">
        <v>0.15454999999999999</v>
      </c>
      <c r="V118" s="11">
        <v>0.17604</v>
      </c>
      <c r="W118" s="16">
        <v>210.072</v>
      </c>
      <c r="X118" s="16">
        <v>221.089</v>
      </c>
      <c r="Y118" s="11">
        <v>-11.016999999999999</v>
      </c>
    </row>
    <row r="119" spans="1:25" x14ac:dyDescent="0.3">
      <c r="A119" s="14">
        <v>43257</v>
      </c>
      <c r="B119" s="15">
        <v>0.62655092592592598</v>
      </c>
      <c r="C119" s="11">
        <v>62.275174999999997</v>
      </c>
      <c r="D119" s="11">
        <v>-85.918513000000004</v>
      </c>
      <c r="E119" s="11">
        <v>50</v>
      </c>
      <c r="F119" s="12">
        <v>30085</v>
      </c>
      <c r="G119" s="12">
        <v>150886.6</v>
      </c>
      <c r="H119" s="12">
        <v>1</v>
      </c>
      <c r="I119" s="12">
        <v>-48.88</v>
      </c>
      <c r="J119" s="12">
        <v>-11.09</v>
      </c>
      <c r="K119" s="11">
        <v>50.44</v>
      </c>
      <c r="L119" s="11">
        <v>49.976999999999997</v>
      </c>
      <c r="M119" s="11">
        <v>49.627000000000002</v>
      </c>
      <c r="N119" s="11">
        <v>10.609</v>
      </c>
      <c r="O119" s="11">
        <v>5.8559999999999999</v>
      </c>
      <c r="P119" s="11">
        <v>14.984999999999999</v>
      </c>
      <c r="Q119" s="11">
        <v>0.13930000000000001</v>
      </c>
      <c r="R119" s="11">
        <v>0.16145999999999999</v>
      </c>
      <c r="S119" s="11">
        <v>0.14066000000000001</v>
      </c>
      <c r="T119" s="11">
        <v>0.16284999999999999</v>
      </c>
      <c r="U119" s="11">
        <v>0.15448999999999999</v>
      </c>
      <c r="V119" s="11">
        <v>0.17602000000000001</v>
      </c>
      <c r="W119" s="16">
        <v>200.24199999999999</v>
      </c>
      <c r="X119" s="16">
        <v>211.91800000000001</v>
      </c>
      <c r="Y119" s="11">
        <v>-11.675000000000001</v>
      </c>
    </row>
    <row r="120" spans="1:25" x14ac:dyDescent="0.3">
      <c r="A120" s="14">
        <v>43257</v>
      </c>
      <c r="B120" s="15">
        <v>0.62672453703703701</v>
      </c>
      <c r="C120" s="11">
        <v>62.275173000000002</v>
      </c>
      <c r="D120" s="11">
        <v>-85.918513000000004</v>
      </c>
      <c r="E120" s="11">
        <v>55</v>
      </c>
      <c r="F120" s="12">
        <v>30088</v>
      </c>
      <c r="G120" s="12">
        <v>150900.70000000001</v>
      </c>
      <c r="H120" s="12">
        <v>1</v>
      </c>
      <c r="I120" s="12">
        <v>-49.53</v>
      </c>
      <c r="J120" s="12">
        <v>-11.11</v>
      </c>
      <c r="K120" s="11">
        <v>50.411999999999999</v>
      </c>
      <c r="L120" s="11">
        <v>49.975000000000001</v>
      </c>
      <c r="M120" s="11">
        <v>49.6</v>
      </c>
      <c r="N120" s="11">
        <v>10.573</v>
      </c>
      <c r="O120" s="11">
        <v>5.8559999999999999</v>
      </c>
      <c r="P120" s="11">
        <v>14.984</v>
      </c>
      <c r="Q120" s="11">
        <v>0.13880000000000001</v>
      </c>
      <c r="R120" s="11">
        <v>0.16084999999999999</v>
      </c>
      <c r="S120" s="11">
        <v>0.14041999999999999</v>
      </c>
      <c r="T120" s="11">
        <v>0.16259000000000001</v>
      </c>
      <c r="U120" s="11">
        <v>0.15445999999999999</v>
      </c>
      <c r="V120" s="11">
        <v>0.17596999999999999</v>
      </c>
      <c r="W120" s="16">
        <v>196.328</v>
      </c>
      <c r="X120" s="16">
        <v>210.089</v>
      </c>
      <c r="Y120" s="11">
        <v>-13.760999999999999</v>
      </c>
    </row>
    <row r="121" spans="1:25" x14ac:dyDescent="0.3">
      <c r="A121" s="14">
        <v>43257</v>
      </c>
      <c r="B121" s="15">
        <v>0.62689814814814815</v>
      </c>
      <c r="C121" s="11">
        <v>62.275173000000002</v>
      </c>
      <c r="D121" s="11">
        <v>-85.918513000000004</v>
      </c>
      <c r="E121" s="11">
        <v>60</v>
      </c>
      <c r="F121" s="12">
        <v>30091</v>
      </c>
      <c r="G121" s="12">
        <v>150914.79999999999</v>
      </c>
      <c r="H121" s="12">
        <v>1</v>
      </c>
      <c r="I121" s="12">
        <v>-49.74</v>
      </c>
      <c r="J121" s="12">
        <v>-11.24</v>
      </c>
      <c r="K121" s="11">
        <v>50.423000000000002</v>
      </c>
      <c r="L121" s="11">
        <v>50.030999999999999</v>
      </c>
      <c r="M121" s="11">
        <v>49.625</v>
      </c>
      <c r="N121" s="11">
        <v>10.622999999999999</v>
      </c>
      <c r="O121" s="11">
        <v>5.859</v>
      </c>
      <c r="P121" s="11">
        <v>14.987</v>
      </c>
      <c r="Q121" s="11">
        <v>0.13797999999999999</v>
      </c>
      <c r="R121" s="11">
        <v>0.16012999999999999</v>
      </c>
      <c r="S121" s="11">
        <v>0.13986999999999999</v>
      </c>
      <c r="T121" s="11">
        <v>0.16211</v>
      </c>
      <c r="U121" s="11">
        <v>0.15454000000000001</v>
      </c>
      <c r="V121" s="11">
        <v>0.17588000000000001</v>
      </c>
      <c r="W121" s="16">
        <v>188.00800000000001</v>
      </c>
      <c r="X121" s="16">
        <v>204.077</v>
      </c>
      <c r="Y121" s="11">
        <v>-16.068000000000001</v>
      </c>
    </row>
    <row r="122" spans="1:25" x14ac:dyDescent="0.3">
      <c r="A122" s="14">
        <v>43257</v>
      </c>
      <c r="B122" s="15">
        <v>0.62707175925925929</v>
      </c>
      <c r="C122" s="11">
        <v>62.275176999999999</v>
      </c>
      <c r="D122" s="11">
        <v>-85.918499999999995</v>
      </c>
      <c r="E122" s="11">
        <v>65</v>
      </c>
      <c r="F122" s="12">
        <v>30094</v>
      </c>
      <c r="G122" s="12">
        <v>150928.79999999999</v>
      </c>
      <c r="H122" s="12">
        <v>1</v>
      </c>
      <c r="I122" s="12">
        <v>-48.74</v>
      </c>
      <c r="J122" s="12">
        <v>-11.05</v>
      </c>
      <c r="K122" s="11">
        <v>50.396999999999998</v>
      </c>
      <c r="L122" s="11">
        <v>50.012</v>
      </c>
      <c r="M122" s="11">
        <v>49.631</v>
      </c>
      <c r="N122" s="11">
        <v>10.624000000000001</v>
      </c>
      <c r="O122" s="11">
        <v>5.8570000000000002</v>
      </c>
      <c r="P122" s="11">
        <v>14.988</v>
      </c>
      <c r="Q122" s="11">
        <v>0.13755000000000001</v>
      </c>
      <c r="R122" s="11">
        <v>0.15981999999999999</v>
      </c>
      <c r="S122" s="11">
        <v>0.13958000000000001</v>
      </c>
      <c r="T122" s="11">
        <v>0.16181999999999999</v>
      </c>
      <c r="U122" s="11">
        <v>0.155</v>
      </c>
      <c r="V122" s="11">
        <v>0.17646999999999999</v>
      </c>
      <c r="W122" s="16">
        <v>181.571</v>
      </c>
      <c r="X122" s="16">
        <v>198.733</v>
      </c>
      <c r="Y122" s="11">
        <v>-17.161999999999999</v>
      </c>
    </row>
    <row r="123" spans="1:25" x14ac:dyDescent="0.3">
      <c r="A123" s="14">
        <v>43257</v>
      </c>
      <c r="B123" s="15">
        <v>0.62724537037037031</v>
      </c>
      <c r="C123" s="11">
        <v>62.275179999999999</v>
      </c>
      <c r="D123" s="11">
        <v>-85.918487999999996</v>
      </c>
      <c r="E123" s="11">
        <v>70</v>
      </c>
      <c r="F123" s="12">
        <v>30097</v>
      </c>
      <c r="G123" s="12">
        <v>150943</v>
      </c>
      <c r="H123" s="12">
        <v>1</v>
      </c>
      <c r="I123" s="12">
        <v>-48.56</v>
      </c>
      <c r="J123" s="12">
        <v>-11.08</v>
      </c>
      <c r="K123" s="11">
        <v>50.429000000000002</v>
      </c>
      <c r="L123" s="11">
        <v>50.018999999999998</v>
      </c>
      <c r="M123" s="11">
        <v>49.649000000000001</v>
      </c>
      <c r="N123" s="11">
        <v>10.613</v>
      </c>
      <c r="O123" s="11">
        <v>5.8570000000000002</v>
      </c>
      <c r="P123" s="11">
        <v>14.987</v>
      </c>
      <c r="Q123" s="11">
        <v>0.13722000000000001</v>
      </c>
      <c r="R123" s="11">
        <v>0.1595</v>
      </c>
      <c r="S123" s="11">
        <v>0.13919999999999999</v>
      </c>
      <c r="T123" s="11">
        <v>0.16138</v>
      </c>
      <c r="U123" s="11">
        <v>0.15509999999999999</v>
      </c>
      <c r="V123" s="11">
        <v>0.17657999999999999</v>
      </c>
      <c r="W123" s="16">
        <v>178.15</v>
      </c>
      <c r="X123" s="16">
        <v>194.95500000000001</v>
      </c>
      <c r="Y123" s="11">
        <v>-16.805</v>
      </c>
    </row>
    <row r="124" spans="1:25" x14ac:dyDescent="0.3">
      <c r="A124" s="14">
        <v>43257</v>
      </c>
      <c r="B124" s="15">
        <v>0.62741898148148145</v>
      </c>
      <c r="C124" s="11">
        <v>62.275182999999998</v>
      </c>
      <c r="D124" s="11">
        <v>-85.918477999999993</v>
      </c>
      <c r="E124" s="11">
        <v>75</v>
      </c>
      <c r="F124" s="12">
        <v>30100</v>
      </c>
      <c r="G124" s="12">
        <v>150957.1</v>
      </c>
      <c r="H124" s="12">
        <v>1</v>
      </c>
      <c r="I124" s="12">
        <v>-49.37</v>
      </c>
      <c r="J124" s="12">
        <v>-11.05</v>
      </c>
      <c r="K124" s="11">
        <v>50.438000000000002</v>
      </c>
      <c r="L124" s="11">
        <v>50.02</v>
      </c>
      <c r="M124" s="11">
        <v>49.633000000000003</v>
      </c>
      <c r="N124" s="11">
        <v>10.638</v>
      </c>
      <c r="O124" s="11">
        <v>5.8579999999999997</v>
      </c>
      <c r="P124" s="11">
        <v>14.98</v>
      </c>
      <c r="Q124" s="11">
        <v>0.13671</v>
      </c>
      <c r="R124" s="11">
        <v>0.15895000000000001</v>
      </c>
      <c r="S124" s="11">
        <v>0.13829</v>
      </c>
      <c r="T124" s="11">
        <v>0.16055</v>
      </c>
      <c r="U124" s="11">
        <v>0.15493999999999999</v>
      </c>
      <c r="V124" s="11">
        <v>0.17646000000000001</v>
      </c>
      <c r="W124" s="16">
        <v>175.64599999999999</v>
      </c>
      <c r="X124" s="16">
        <v>189.22900000000001</v>
      </c>
      <c r="Y124" s="11">
        <v>-13.583</v>
      </c>
    </row>
    <row r="125" spans="1:25" x14ac:dyDescent="0.3">
      <c r="A125" s="14">
        <v>43257</v>
      </c>
      <c r="B125" s="15">
        <v>0.62759259259259259</v>
      </c>
      <c r="C125" s="11">
        <v>62.275182999999998</v>
      </c>
      <c r="D125" s="11">
        <v>-85.918467000000007</v>
      </c>
      <c r="E125" s="11">
        <v>80</v>
      </c>
      <c r="F125" s="12">
        <v>30103</v>
      </c>
      <c r="G125" s="12">
        <v>150971.1</v>
      </c>
      <c r="H125" s="12">
        <v>1</v>
      </c>
      <c r="I125" s="12">
        <v>-49.57</v>
      </c>
      <c r="J125" s="12">
        <v>-10.99</v>
      </c>
      <c r="K125" s="11">
        <v>50.421999999999997</v>
      </c>
      <c r="L125" s="11">
        <v>49.978000000000002</v>
      </c>
      <c r="M125" s="11">
        <v>49.621000000000002</v>
      </c>
      <c r="N125" s="11">
        <v>10.62</v>
      </c>
      <c r="O125" s="11">
        <v>5.8559999999999999</v>
      </c>
      <c r="P125" s="11">
        <v>14.983000000000001</v>
      </c>
      <c r="Q125" s="11">
        <v>0.13680999999999999</v>
      </c>
      <c r="R125" s="11">
        <v>0.15895000000000001</v>
      </c>
      <c r="S125" s="11">
        <v>0.13800999999999999</v>
      </c>
      <c r="T125" s="11">
        <v>0.16017999999999999</v>
      </c>
      <c r="U125" s="11">
        <v>0.15482000000000001</v>
      </c>
      <c r="V125" s="11">
        <v>0.17638000000000001</v>
      </c>
      <c r="W125" s="16">
        <v>177.572</v>
      </c>
      <c r="X125" s="16">
        <v>188.029</v>
      </c>
      <c r="Y125" s="11">
        <v>-10.457000000000001</v>
      </c>
    </row>
    <row r="126" spans="1:25" x14ac:dyDescent="0.3">
      <c r="A126" s="14">
        <v>43257</v>
      </c>
      <c r="B126" s="15">
        <v>0.62776620370370373</v>
      </c>
      <c r="C126" s="11">
        <v>62.275182999999998</v>
      </c>
      <c r="D126" s="11">
        <v>-85.918462000000005</v>
      </c>
      <c r="E126" s="11">
        <v>25</v>
      </c>
      <c r="F126" s="12">
        <v>30106</v>
      </c>
      <c r="G126" s="12">
        <v>150985.29999999999</v>
      </c>
      <c r="H126" s="12">
        <v>1</v>
      </c>
      <c r="I126" s="12">
        <v>-49.3</v>
      </c>
      <c r="J126" s="12">
        <v>-11.16</v>
      </c>
      <c r="K126" s="11">
        <v>50.408000000000001</v>
      </c>
      <c r="L126" s="11">
        <v>50.003</v>
      </c>
      <c r="M126" s="11">
        <v>49.597999999999999</v>
      </c>
      <c r="N126" s="11">
        <v>10.63</v>
      </c>
      <c r="O126" s="11">
        <v>5.8570000000000002</v>
      </c>
      <c r="P126" s="11">
        <v>14.99</v>
      </c>
      <c r="Q126" s="11">
        <v>0.13694999999999999</v>
      </c>
      <c r="R126" s="11">
        <v>0.15920000000000001</v>
      </c>
      <c r="S126" s="11">
        <v>0.13827999999999999</v>
      </c>
      <c r="T126" s="11">
        <v>0.16064999999999999</v>
      </c>
      <c r="U126" s="11">
        <v>0.15531</v>
      </c>
      <c r="V126" s="11">
        <v>0.17684</v>
      </c>
      <c r="W126" s="16">
        <v>174.58099999999999</v>
      </c>
      <c r="X126" s="16">
        <v>186.13499999999999</v>
      </c>
      <c r="Y126" s="11">
        <v>-11.553000000000001</v>
      </c>
    </row>
    <row r="127" spans="1:25" x14ac:dyDescent="0.3">
      <c r="A127" s="14">
        <v>43257</v>
      </c>
      <c r="B127" s="15">
        <v>0.62796296296296295</v>
      </c>
      <c r="C127" s="11">
        <v>62.275182000000001</v>
      </c>
      <c r="D127" s="11">
        <v>-85.918459999999996</v>
      </c>
      <c r="E127" s="11">
        <v>30</v>
      </c>
      <c r="F127" s="12">
        <v>30109</v>
      </c>
      <c r="G127" s="12">
        <v>150999.29999999999</v>
      </c>
      <c r="H127" s="12">
        <v>1</v>
      </c>
      <c r="I127" s="12">
        <v>-49.56</v>
      </c>
      <c r="J127" s="12">
        <v>-11.22</v>
      </c>
      <c r="K127" s="11">
        <v>50.405999999999999</v>
      </c>
      <c r="L127" s="11">
        <v>49.993000000000002</v>
      </c>
      <c r="M127" s="11">
        <v>49.622999999999998</v>
      </c>
      <c r="N127" s="11">
        <v>10.641999999999999</v>
      </c>
      <c r="O127" s="11">
        <v>5.8579999999999997</v>
      </c>
      <c r="P127" s="11">
        <v>14.99</v>
      </c>
      <c r="Q127" s="11">
        <v>0.14013</v>
      </c>
      <c r="R127" s="11">
        <v>0.16233</v>
      </c>
      <c r="S127" s="11">
        <v>0.14174999999999999</v>
      </c>
      <c r="T127" s="11">
        <v>0.16405</v>
      </c>
      <c r="U127" s="11">
        <v>0.15539</v>
      </c>
      <c r="V127" s="11">
        <v>0.17677000000000001</v>
      </c>
      <c r="W127" s="16">
        <v>198.72399999999999</v>
      </c>
      <c r="X127" s="16">
        <v>212.59899999999999</v>
      </c>
      <c r="Y127" s="11">
        <v>-13.875</v>
      </c>
    </row>
    <row r="128" spans="1:25" x14ac:dyDescent="0.3">
      <c r="A128" s="14">
        <v>43257</v>
      </c>
      <c r="B128" s="15">
        <v>0.62811342592592589</v>
      </c>
      <c r="C128" s="11">
        <v>62.275182000000001</v>
      </c>
      <c r="D128" s="11">
        <v>-85.918458000000001</v>
      </c>
      <c r="E128" s="11">
        <v>35</v>
      </c>
      <c r="F128" s="12">
        <v>30112</v>
      </c>
      <c r="G128" s="12">
        <v>151013.4</v>
      </c>
      <c r="H128" s="12">
        <v>1</v>
      </c>
      <c r="I128" s="12">
        <v>-48.85</v>
      </c>
      <c r="J128" s="12">
        <v>-11.21</v>
      </c>
      <c r="K128" s="11">
        <v>50.398000000000003</v>
      </c>
      <c r="L128" s="11">
        <v>50.01</v>
      </c>
      <c r="M128" s="11">
        <v>49.625999999999998</v>
      </c>
      <c r="N128" s="11">
        <v>10.673999999999999</v>
      </c>
      <c r="O128" s="11">
        <v>5.859</v>
      </c>
      <c r="P128" s="11">
        <v>14.987</v>
      </c>
      <c r="Q128" s="11">
        <v>0.14171</v>
      </c>
      <c r="R128" s="11">
        <v>0.16395999999999999</v>
      </c>
      <c r="S128" s="11">
        <v>0.14213999999999999</v>
      </c>
      <c r="T128" s="11">
        <v>0.16449</v>
      </c>
      <c r="U128" s="11">
        <v>0.15534000000000001</v>
      </c>
      <c r="V128" s="11">
        <v>0.17688999999999999</v>
      </c>
      <c r="W128" s="16">
        <v>212.81800000000001</v>
      </c>
      <c r="X128" s="16">
        <v>216.92</v>
      </c>
      <c r="Y128" s="11">
        <v>-4.1020000000000003</v>
      </c>
    </row>
    <row r="129" spans="1:25" x14ac:dyDescent="0.3">
      <c r="A129" s="14">
        <v>43257</v>
      </c>
      <c r="B129" s="15">
        <v>0.62828703703703703</v>
      </c>
      <c r="C129" s="11">
        <v>62.275182000000001</v>
      </c>
      <c r="D129" s="11">
        <v>-85.918457000000004</v>
      </c>
      <c r="E129" s="11">
        <v>40</v>
      </c>
      <c r="F129" s="12">
        <v>30115</v>
      </c>
      <c r="G129" s="12">
        <v>151027.5</v>
      </c>
      <c r="H129" s="12">
        <v>1</v>
      </c>
      <c r="I129" s="12">
        <v>-48.66</v>
      </c>
      <c r="J129" s="12">
        <v>-11</v>
      </c>
      <c r="K129" s="11">
        <v>50.366999999999997</v>
      </c>
      <c r="L129" s="11">
        <v>49.960999999999999</v>
      </c>
      <c r="M129" s="11">
        <v>49.585000000000001</v>
      </c>
      <c r="N129" s="11">
        <v>10.638999999999999</v>
      </c>
      <c r="O129" s="11">
        <v>5.8579999999999997</v>
      </c>
      <c r="P129" s="11">
        <v>14.988</v>
      </c>
      <c r="Q129" s="11">
        <v>0.14043</v>
      </c>
      <c r="R129" s="11">
        <v>0.16267000000000001</v>
      </c>
      <c r="S129" s="11">
        <v>0.14137</v>
      </c>
      <c r="T129" s="11">
        <v>0.16366</v>
      </c>
      <c r="U129" s="11">
        <v>0.15518999999999999</v>
      </c>
      <c r="V129" s="11">
        <v>0.17668</v>
      </c>
      <c r="W129" s="16">
        <v>203.345</v>
      </c>
      <c r="X129" s="16">
        <v>211.65199999999999</v>
      </c>
      <c r="Y129" s="11">
        <v>-8.3070000000000004</v>
      </c>
    </row>
    <row r="130" spans="1:25" x14ac:dyDescent="0.3">
      <c r="A130" s="14">
        <v>43257</v>
      </c>
      <c r="B130" s="15">
        <v>0.62846064814814817</v>
      </c>
      <c r="C130" s="11">
        <v>62.275179999999999</v>
      </c>
      <c r="D130" s="11">
        <v>-85.918454999999994</v>
      </c>
      <c r="E130" s="11">
        <v>45</v>
      </c>
      <c r="F130" s="12">
        <v>30118</v>
      </c>
      <c r="G130" s="12">
        <v>151041.60000000001</v>
      </c>
      <c r="H130" s="12">
        <v>1</v>
      </c>
      <c r="I130" s="12">
        <v>-48.85</v>
      </c>
      <c r="J130" s="12">
        <v>-11.14</v>
      </c>
      <c r="K130" s="11">
        <v>50.418999999999997</v>
      </c>
      <c r="L130" s="11">
        <v>50.040999999999997</v>
      </c>
      <c r="M130" s="11">
        <v>49.652999999999999</v>
      </c>
      <c r="N130" s="11">
        <v>10.705</v>
      </c>
      <c r="O130" s="11">
        <v>5.859</v>
      </c>
      <c r="P130" s="11">
        <v>14.981</v>
      </c>
      <c r="Q130" s="11">
        <v>0.14108999999999999</v>
      </c>
      <c r="R130" s="11">
        <v>0.16328999999999999</v>
      </c>
      <c r="S130" s="11">
        <v>0.14257</v>
      </c>
      <c r="T130" s="11">
        <v>0.16488</v>
      </c>
      <c r="U130" s="11">
        <v>0.15529000000000001</v>
      </c>
      <c r="V130" s="11">
        <v>0.17666999999999999</v>
      </c>
      <c r="W130" s="16">
        <v>207.39099999999999</v>
      </c>
      <c r="X130" s="16">
        <v>219.95</v>
      </c>
      <c r="Y130" s="11">
        <v>-12.558</v>
      </c>
    </row>
    <row r="131" spans="1:25" x14ac:dyDescent="0.3">
      <c r="A131" s="14">
        <v>43257</v>
      </c>
      <c r="B131" s="15">
        <v>0.6286342592592592</v>
      </c>
      <c r="C131" s="11">
        <v>62.275179999999999</v>
      </c>
      <c r="D131" s="11">
        <v>-85.918454999999994</v>
      </c>
      <c r="E131" s="11">
        <v>50</v>
      </c>
      <c r="F131" s="12">
        <v>30121</v>
      </c>
      <c r="G131" s="12">
        <v>151055.70000000001</v>
      </c>
      <c r="H131" s="12">
        <v>1</v>
      </c>
      <c r="I131" s="12">
        <v>-48.79</v>
      </c>
      <c r="J131" s="12">
        <v>-10.91</v>
      </c>
      <c r="K131" s="11">
        <v>50.417999999999999</v>
      </c>
      <c r="L131" s="11">
        <v>50.024000000000001</v>
      </c>
      <c r="M131" s="11">
        <v>49.665999999999997</v>
      </c>
      <c r="N131" s="11">
        <v>10.739000000000001</v>
      </c>
      <c r="O131" s="11">
        <v>5.859</v>
      </c>
      <c r="P131" s="11">
        <v>14.984</v>
      </c>
      <c r="Q131" s="11">
        <v>0.14030000000000001</v>
      </c>
      <c r="R131" s="11">
        <v>0.16250999999999999</v>
      </c>
      <c r="S131" s="11">
        <v>0.14194999999999999</v>
      </c>
      <c r="T131" s="11">
        <v>0.16427</v>
      </c>
      <c r="U131" s="11">
        <v>0.15532000000000001</v>
      </c>
      <c r="V131" s="11">
        <v>0.1767</v>
      </c>
      <c r="W131" s="16">
        <v>200.72</v>
      </c>
      <c r="X131" s="16">
        <v>214.74700000000001</v>
      </c>
      <c r="Y131" s="11">
        <v>-14.026999999999999</v>
      </c>
    </row>
    <row r="132" spans="1:25" x14ac:dyDescent="0.3">
      <c r="A132" s="14">
        <v>43257</v>
      </c>
      <c r="B132" s="15">
        <v>0.62880787037037034</v>
      </c>
      <c r="C132" s="11">
        <v>62.275177999999997</v>
      </c>
      <c r="D132" s="11">
        <v>-85.918453</v>
      </c>
      <c r="E132" s="11">
        <v>55</v>
      </c>
      <c r="F132" s="12">
        <v>30124</v>
      </c>
      <c r="G132" s="12">
        <v>151069.70000000001</v>
      </c>
      <c r="H132" s="12">
        <v>1</v>
      </c>
      <c r="I132" s="12">
        <v>-49.1</v>
      </c>
      <c r="J132" s="12">
        <v>-10.91</v>
      </c>
      <c r="K132" s="11">
        <v>50.423999999999999</v>
      </c>
      <c r="L132" s="11">
        <v>50.015000000000001</v>
      </c>
      <c r="M132" s="11">
        <v>49.665999999999997</v>
      </c>
      <c r="N132" s="11">
        <v>10.733000000000001</v>
      </c>
      <c r="O132" s="11">
        <v>5.8559999999999999</v>
      </c>
      <c r="P132" s="11">
        <v>14.986000000000001</v>
      </c>
      <c r="Q132" s="11">
        <v>0.13904</v>
      </c>
      <c r="R132" s="11">
        <v>0.16128999999999999</v>
      </c>
      <c r="S132" s="11">
        <v>0.14083999999999999</v>
      </c>
      <c r="T132" s="11">
        <v>0.16311</v>
      </c>
      <c r="U132" s="11">
        <v>0.15509000000000001</v>
      </c>
      <c r="V132" s="11">
        <v>0.17657999999999999</v>
      </c>
      <c r="W132" s="16">
        <v>193.04900000000001</v>
      </c>
      <c r="X132" s="16">
        <v>208.28100000000001</v>
      </c>
      <c r="Y132" s="11">
        <v>-15.231999999999999</v>
      </c>
    </row>
    <row r="133" spans="1:25" x14ac:dyDescent="0.3">
      <c r="A133" s="1">
        <v>43257</v>
      </c>
      <c r="B133" s="2">
        <v>0.62898148148148147</v>
      </c>
      <c r="C133">
        <v>62.275177999999997</v>
      </c>
      <c r="D133">
        <v>-85.918452000000002</v>
      </c>
      <c r="E133">
        <v>60</v>
      </c>
      <c r="F133">
        <v>30130</v>
      </c>
      <c r="G133">
        <v>151098</v>
      </c>
      <c r="H133">
        <v>1</v>
      </c>
      <c r="I133">
        <v>-49.35</v>
      </c>
      <c r="J133">
        <v>-11.1</v>
      </c>
      <c r="K133">
        <v>50.384</v>
      </c>
      <c r="L133">
        <v>49.984999999999999</v>
      </c>
      <c r="M133">
        <v>49.600999999999999</v>
      </c>
      <c r="N133">
        <v>10.724</v>
      </c>
      <c r="O133">
        <v>5.8579999999999997</v>
      </c>
      <c r="P133">
        <v>14.978</v>
      </c>
      <c r="Q133">
        <v>0.13866000000000001</v>
      </c>
      <c r="R133">
        <v>0.16087000000000001</v>
      </c>
      <c r="S133">
        <v>0.14063999999999999</v>
      </c>
      <c r="T133">
        <v>0.16291</v>
      </c>
      <c r="U133">
        <v>0.15504000000000001</v>
      </c>
      <c r="V133">
        <v>0.17644000000000001</v>
      </c>
      <c r="W133">
        <v>189.785</v>
      </c>
      <c r="X133">
        <v>206.51900000000001</v>
      </c>
      <c r="Y133">
        <v>-16.733000000000001</v>
      </c>
    </row>
    <row r="134" spans="1:25" x14ac:dyDescent="0.3">
      <c r="A134" s="1">
        <v>43257</v>
      </c>
      <c r="B134" s="2">
        <v>0.62915509259259261</v>
      </c>
      <c r="C134">
        <v>62.275177999999997</v>
      </c>
      <c r="D134">
        <v>-85.918452000000002</v>
      </c>
      <c r="E134">
        <v>65</v>
      </c>
      <c r="F134">
        <v>30133</v>
      </c>
      <c r="G134">
        <v>151112</v>
      </c>
      <c r="H134">
        <v>1</v>
      </c>
      <c r="I134">
        <v>-48.26</v>
      </c>
      <c r="J134">
        <v>-11.26</v>
      </c>
      <c r="K134">
        <v>50.405999999999999</v>
      </c>
      <c r="L134">
        <v>50.029000000000003</v>
      </c>
      <c r="M134">
        <v>49.615000000000002</v>
      </c>
      <c r="N134">
        <v>10.712</v>
      </c>
      <c r="O134">
        <v>5.8570000000000002</v>
      </c>
      <c r="P134">
        <v>14.976000000000001</v>
      </c>
      <c r="Q134">
        <v>0.13805000000000001</v>
      </c>
      <c r="R134">
        <v>0.16025</v>
      </c>
      <c r="S134">
        <v>0.14008000000000001</v>
      </c>
      <c r="T134">
        <v>0.16217999999999999</v>
      </c>
      <c r="U134">
        <v>0.15493999999999999</v>
      </c>
      <c r="V134">
        <v>0.17637</v>
      </c>
      <c r="W134">
        <v>185.89400000000001</v>
      </c>
      <c r="X134">
        <v>203.01400000000001</v>
      </c>
      <c r="Y134">
        <v>-17.119</v>
      </c>
    </row>
    <row r="135" spans="1:25" x14ac:dyDescent="0.3">
      <c r="A135" s="1">
        <v>43257</v>
      </c>
      <c r="B135" s="2">
        <v>0.62950231481481478</v>
      </c>
      <c r="C135">
        <v>62.275176999999999</v>
      </c>
      <c r="D135">
        <v>-85.918450000000007</v>
      </c>
      <c r="E135">
        <v>70</v>
      </c>
      <c r="F135">
        <v>30136</v>
      </c>
      <c r="G135">
        <v>151126.1</v>
      </c>
      <c r="H135">
        <v>1</v>
      </c>
      <c r="I135">
        <v>-49.02</v>
      </c>
      <c r="J135">
        <v>-10.97</v>
      </c>
      <c r="K135">
        <v>50.414000000000001</v>
      </c>
      <c r="L135">
        <v>50.002000000000002</v>
      </c>
      <c r="M135">
        <v>49.615000000000002</v>
      </c>
      <c r="N135">
        <v>10.739000000000001</v>
      </c>
      <c r="O135">
        <v>5.8570000000000002</v>
      </c>
      <c r="P135">
        <v>14.977</v>
      </c>
      <c r="Q135">
        <v>0.13738</v>
      </c>
      <c r="R135">
        <v>0.15964</v>
      </c>
      <c r="S135">
        <v>0.13938999999999999</v>
      </c>
      <c r="T135">
        <v>0.16158</v>
      </c>
      <c r="U135">
        <v>0.15517</v>
      </c>
      <c r="V135">
        <v>0.17663999999999999</v>
      </c>
      <c r="W135">
        <v>178.72300000000001</v>
      </c>
      <c r="X135">
        <v>195.774</v>
      </c>
      <c r="Y135">
        <v>-17.050999999999998</v>
      </c>
    </row>
    <row r="136" spans="1:25" x14ac:dyDescent="0.3">
      <c r="A136" s="1">
        <v>43257</v>
      </c>
      <c r="B136" s="2">
        <v>0.62967592592592592</v>
      </c>
      <c r="C136">
        <v>62.275176999999999</v>
      </c>
      <c r="D136">
        <v>-85.918447999999998</v>
      </c>
      <c r="E136">
        <v>75</v>
      </c>
      <c r="F136">
        <v>30139</v>
      </c>
      <c r="G136">
        <v>151140.20000000001</v>
      </c>
      <c r="H136">
        <v>1</v>
      </c>
      <c r="I136">
        <v>-48.56</v>
      </c>
      <c r="J136">
        <v>-11.11</v>
      </c>
      <c r="K136">
        <v>50.44</v>
      </c>
      <c r="L136">
        <v>50.002000000000002</v>
      </c>
      <c r="M136">
        <v>49.633000000000003</v>
      </c>
      <c r="N136">
        <v>10.776999999999999</v>
      </c>
      <c r="O136">
        <v>5.8559999999999999</v>
      </c>
      <c r="P136">
        <v>14.989000000000001</v>
      </c>
      <c r="Q136">
        <v>0.13655</v>
      </c>
      <c r="R136">
        <v>0.15876000000000001</v>
      </c>
      <c r="S136">
        <v>0.13805000000000001</v>
      </c>
      <c r="T136">
        <v>0.16036</v>
      </c>
      <c r="U136">
        <v>0.15487000000000001</v>
      </c>
      <c r="V136">
        <v>0.17643</v>
      </c>
      <c r="W136">
        <v>175.149</v>
      </c>
      <c r="X136">
        <v>188.03399999999999</v>
      </c>
      <c r="Y136">
        <v>-12.885</v>
      </c>
    </row>
    <row r="137" spans="1:25" x14ac:dyDescent="0.3">
      <c r="A137" s="1">
        <v>43257</v>
      </c>
      <c r="B137" s="2">
        <v>0.62984953703703705</v>
      </c>
      <c r="C137">
        <v>62.275176999999999</v>
      </c>
      <c r="D137">
        <v>-85.918447</v>
      </c>
      <c r="E137">
        <v>80</v>
      </c>
      <c r="F137">
        <v>30142</v>
      </c>
      <c r="G137">
        <v>151154.29999999999</v>
      </c>
      <c r="H137">
        <v>1</v>
      </c>
      <c r="I137">
        <v>-49.06</v>
      </c>
      <c r="J137">
        <v>-11.08</v>
      </c>
      <c r="K137">
        <v>50.420999999999999</v>
      </c>
      <c r="L137">
        <v>50.01</v>
      </c>
      <c r="M137">
        <v>49.643000000000001</v>
      </c>
      <c r="N137">
        <v>10.785</v>
      </c>
      <c r="O137">
        <v>5.8570000000000002</v>
      </c>
      <c r="P137">
        <v>14.986000000000001</v>
      </c>
      <c r="Q137">
        <v>0.13661000000000001</v>
      </c>
      <c r="R137">
        <v>0.15870000000000001</v>
      </c>
      <c r="S137">
        <v>0.13780000000000001</v>
      </c>
      <c r="T137">
        <v>0.16</v>
      </c>
      <c r="U137">
        <v>0.15468000000000001</v>
      </c>
      <c r="V137">
        <v>0.1762</v>
      </c>
      <c r="W137">
        <v>176.86699999999999</v>
      </c>
      <c r="X137">
        <v>187.31299999999999</v>
      </c>
      <c r="Y137">
        <v>-10.446</v>
      </c>
    </row>
    <row r="138" spans="1:25" x14ac:dyDescent="0.3">
      <c r="A138" s="1">
        <v>43257</v>
      </c>
      <c r="B138" s="2">
        <v>0.63002314814814808</v>
      </c>
      <c r="C138">
        <v>62.275174999999997</v>
      </c>
      <c r="D138">
        <v>-85.918447</v>
      </c>
      <c r="E138">
        <v>25</v>
      </c>
      <c r="F138">
        <v>30152</v>
      </c>
      <c r="G138">
        <v>151201.29999999999</v>
      </c>
      <c r="H138">
        <v>1</v>
      </c>
      <c r="I138">
        <v>-48.94</v>
      </c>
      <c r="J138">
        <v>-11.13</v>
      </c>
      <c r="K138">
        <v>50.42</v>
      </c>
      <c r="L138">
        <v>50.04</v>
      </c>
      <c r="M138">
        <v>49.645000000000003</v>
      </c>
      <c r="N138">
        <v>10.816000000000001</v>
      </c>
      <c r="O138">
        <v>5.8559999999999999</v>
      </c>
      <c r="P138">
        <v>14.987</v>
      </c>
      <c r="Q138">
        <v>0.13661000000000001</v>
      </c>
      <c r="R138">
        <v>0.15884999999999999</v>
      </c>
      <c r="S138">
        <v>0.13807</v>
      </c>
      <c r="T138">
        <v>0.16033</v>
      </c>
      <c r="U138">
        <v>0.15487000000000001</v>
      </c>
      <c r="V138">
        <v>0.17635999999999999</v>
      </c>
      <c r="W138">
        <v>175.202</v>
      </c>
      <c r="X138">
        <v>187.78700000000001</v>
      </c>
      <c r="Y138">
        <v>-12.585000000000001</v>
      </c>
    </row>
    <row r="139" spans="1:25" x14ac:dyDescent="0.3">
      <c r="A139" s="1">
        <v>43257</v>
      </c>
      <c r="B139" s="2">
        <v>0.63063657407407414</v>
      </c>
      <c r="C139">
        <v>62.275171999999998</v>
      </c>
      <c r="D139">
        <v>-85.918441999999999</v>
      </c>
      <c r="E139">
        <v>30</v>
      </c>
      <c r="F139">
        <v>30155</v>
      </c>
      <c r="G139">
        <v>151215.29999999999</v>
      </c>
      <c r="H139">
        <v>1</v>
      </c>
      <c r="I139">
        <v>-48.79</v>
      </c>
      <c r="J139">
        <v>-11.04</v>
      </c>
      <c r="K139">
        <v>50.406999999999996</v>
      </c>
      <c r="L139">
        <v>49.988</v>
      </c>
      <c r="M139">
        <v>49.609000000000002</v>
      </c>
      <c r="N139">
        <v>10.784000000000001</v>
      </c>
      <c r="O139">
        <v>5.8570000000000002</v>
      </c>
      <c r="P139">
        <v>14.977</v>
      </c>
      <c r="Q139">
        <v>0.13927</v>
      </c>
      <c r="R139">
        <v>0.16155</v>
      </c>
      <c r="S139">
        <v>0.14094000000000001</v>
      </c>
      <c r="T139">
        <v>0.16306000000000001</v>
      </c>
      <c r="U139">
        <v>0.15475</v>
      </c>
      <c r="V139">
        <v>0.17616000000000001</v>
      </c>
      <c r="W139">
        <v>197.167</v>
      </c>
      <c r="X139">
        <v>211.34299999999999</v>
      </c>
      <c r="Y139">
        <v>-14.176</v>
      </c>
    </row>
    <row r="140" spans="1:25" x14ac:dyDescent="0.3">
      <c r="A140" s="1">
        <v>43257</v>
      </c>
      <c r="B140" s="2">
        <v>0.63077546296296294</v>
      </c>
      <c r="C140">
        <v>62.275170000000003</v>
      </c>
      <c r="D140">
        <v>-85.918440000000004</v>
      </c>
      <c r="E140">
        <v>35</v>
      </c>
      <c r="F140">
        <v>30158</v>
      </c>
      <c r="G140">
        <v>151229.4</v>
      </c>
      <c r="H140">
        <v>1</v>
      </c>
      <c r="I140">
        <v>-48.81</v>
      </c>
      <c r="J140">
        <v>-10.93</v>
      </c>
      <c r="K140">
        <v>50.433</v>
      </c>
      <c r="L140">
        <v>50.039000000000001</v>
      </c>
      <c r="M140">
        <v>49.645000000000003</v>
      </c>
      <c r="N140">
        <v>10.845000000000001</v>
      </c>
      <c r="O140">
        <v>5.8579999999999997</v>
      </c>
      <c r="P140">
        <v>14.981999999999999</v>
      </c>
      <c r="Q140">
        <v>0.14011999999999999</v>
      </c>
      <c r="R140">
        <v>0.16234999999999999</v>
      </c>
      <c r="S140">
        <v>0.1406</v>
      </c>
      <c r="T140">
        <v>0.16275999999999999</v>
      </c>
      <c r="U140">
        <v>0.15487999999999999</v>
      </c>
      <c r="V140">
        <v>0.17634</v>
      </c>
      <c r="W140">
        <v>203.249</v>
      </c>
      <c r="X140">
        <v>207.845</v>
      </c>
      <c r="Y140">
        <v>-4.5949999999999998</v>
      </c>
    </row>
    <row r="141" spans="1:25" x14ac:dyDescent="0.3">
      <c r="A141" s="1">
        <v>43257</v>
      </c>
      <c r="B141" s="2">
        <v>0.63094907407407408</v>
      </c>
      <c r="C141">
        <v>62.275170000000003</v>
      </c>
      <c r="D141">
        <v>-85.918437999999995</v>
      </c>
      <c r="E141">
        <v>40</v>
      </c>
      <c r="F141">
        <v>30161</v>
      </c>
      <c r="G141">
        <v>151243.5</v>
      </c>
      <c r="H141">
        <v>1</v>
      </c>
      <c r="I141">
        <v>-47.87</v>
      </c>
      <c r="J141">
        <v>-11.02</v>
      </c>
      <c r="K141">
        <v>50.420999999999999</v>
      </c>
      <c r="L141">
        <v>50.018000000000001</v>
      </c>
      <c r="M141">
        <v>49.631</v>
      </c>
      <c r="N141">
        <v>10.859</v>
      </c>
      <c r="O141">
        <v>5.8579999999999997</v>
      </c>
      <c r="P141">
        <v>14.978999999999999</v>
      </c>
      <c r="Q141">
        <v>0.14105999999999999</v>
      </c>
      <c r="R141">
        <v>0.16328000000000001</v>
      </c>
      <c r="S141">
        <v>0.14216000000000001</v>
      </c>
      <c r="T141">
        <v>0.1643</v>
      </c>
      <c r="U141">
        <v>0.15507000000000001</v>
      </c>
      <c r="V141">
        <v>0.17651</v>
      </c>
      <c r="W141">
        <v>209.19200000000001</v>
      </c>
      <c r="X141">
        <v>218.75700000000001</v>
      </c>
      <c r="Y141">
        <v>-9.5640000000000001</v>
      </c>
    </row>
    <row r="142" spans="1:25" x14ac:dyDescent="0.3">
      <c r="E142">
        <v>45</v>
      </c>
      <c r="F142">
        <v>30164</v>
      </c>
      <c r="G142">
        <v>151257.60000000001</v>
      </c>
      <c r="H142">
        <v>1</v>
      </c>
      <c r="I142">
        <v>-48.97</v>
      </c>
      <c r="J142">
        <v>-11.05</v>
      </c>
      <c r="K142">
        <v>50.432000000000002</v>
      </c>
      <c r="L142">
        <v>50.015999999999998</v>
      </c>
      <c r="M142">
        <v>49.628999999999998</v>
      </c>
      <c r="N142">
        <v>10.877000000000001</v>
      </c>
      <c r="O142">
        <v>5.8579999999999997</v>
      </c>
      <c r="P142">
        <v>14.981</v>
      </c>
      <c r="Q142">
        <v>0.14050000000000001</v>
      </c>
      <c r="R142">
        <v>0.16272</v>
      </c>
      <c r="S142">
        <v>0.14193</v>
      </c>
      <c r="T142">
        <v>0.16413</v>
      </c>
      <c r="U142">
        <v>0.15462000000000001</v>
      </c>
      <c r="V142">
        <v>0.17610000000000001</v>
      </c>
      <c r="W142">
        <v>208.60300000000001</v>
      </c>
      <c r="X142">
        <v>220.756</v>
      </c>
      <c r="Y142">
        <v>-12.153</v>
      </c>
    </row>
    <row r="143" spans="1:25" x14ac:dyDescent="0.3">
      <c r="A143" s="1">
        <v>43257</v>
      </c>
      <c r="B143" s="2">
        <v>0.63129629629629636</v>
      </c>
      <c r="C143">
        <v>62.275168000000001</v>
      </c>
      <c r="D143">
        <v>-85.918436999999997</v>
      </c>
      <c r="E143">
        <v>50</v>
      </c>
      <c r="F143">
        <v>30165</v>
      </c>
      <c r="G143">
        <v>151262.29999999999</v>
      </c>
      <c r="H143">
        <v>1</v>
      </c>
      <c r="I143">
        <v>-48.68</v>
      </c>
      <c r="J143">
        <v>-11.07</v>
      </c>
      <c r="K143">
        <v>50.423000000000002</v>
      </c>
      <c r="L143">
        <v>50.027000000000001</v>
      </c>
      <c r="M143">
        <v>49.637</v>
      </c>
      <c r="N143">
        <v>10.872</v>
      </c>
      <c r="O143">
        <v>5.8579999999999997</v>
      </c>
      <c r="P143">
        <v>14.98</v>
      </c>
      <c r="Q143">
        <v>0.14015</v>
      </c>
      <c r="R143">
        <v>0.16239999999999999</v>
      </c>
      <c r="S143">
        <v>0.14166000000000001</v>
      </c>
      <c r="T143">
        <v>0.16386000000000001</v>
      </c>
      <c r="U143">
        <v>0.15459999999999999</v>
      </c>
      <c r="V143">
        <v>0.17605000000000001</v>
      </c>
      <c r="W143">
        <v>205.755</v>
      </c>
      <c r="X143">
        <v>218.548</v>
      </c>
      <c r="Y143">
        <v>-12.792999999999999</v>
      </c>
    </row>
    <row r="144" spans="1:25" x14ac:dyDescent="0.3">
      <c r="A144" s="1">
        <v>43257</v>
      </c>
      <c r="B144" s="2">
        <v>0.6314467592592593</v>
      </c>
      <c r="C144">
        <v>62.275168000000001</v>
      </c>
      <c r="D144">
        <v>-85.918436999999997</v>
      </c>
      <c r="E144">
        <v>55</v>
      </c>
      <c r="F144">
        <v>30168</v>
      </c>
      <c r="G144">
        <v>151276.4</v>
      </c>
      <c r="H144">
        <v>1</v>
      </c>
      <c r="I144">
        <v>-48.77</v>
      </c>
      <c r="J144">
        <v>-10.9</v>
      </c>
      <c r="K144">
        <v>50.399000000000001</v>
      </c>
      <c r="L144">
        <v>50.003999999999998</v>
      </c>
      <c r="M144">
        <v>49.609000000000002</v>
      </c>
      <c r="N144">
        <v>10.884</v>
      </c>
      <c r="O144">
        <v>5.8579999999999997</v>
      </c>
      <c r="P144">
        <v>14.98</v>
      </c>
      <c r="Q144">
        <v>0.13897999999999999</v>
      </c>
      <c r="R144">
        <v>0.16120000000000001</v>
      </c>
      <c r="S144">
        <v>0.1406</v>
      </c>
      <c r="T144">
        <v>0.16277</v>
      </c>
      <c r="U144">
        <v>0.1547</v>
      </c>
      <c r="V144">
        <v>0.17615</v>
      </c>
      <c r="W144">
        <v>195.36799999999999</v>
      </c>
      <c r="X144">
        <v>209.166</v>
      </c>
      <c r="Y144">
        <v>-13.798</v>
      </c>
    </row>
    <row r="145" spans="1:25" x14ac:dyDescent="0.3">
      <c r="A145" s="1">
        <v>43257</v>
      </c>
      <c r="B145" s="2">
        <v>0.63156250000000003</v>
      </c>
      <c r="C145">
        <v>62.275167000000003</v>
      </c>
      <c r="D145">
        <v>-85.918436999999997</v>
      </c>
      <c r="E145">
        <v>60</v>
      </c>
      <c r="F145">
        <v>30171</v>
      </c>
      <c r="G145">
        <v>151290.4</v>
      </c>
      <c r="H145">
        <v>1</v>
      </c>
      <c r="I145">
        <v>-48.39</v>
      </c>
      <c r="J145">
        <v>-11.16</v>
      </c>
      <c r="K145">
        <v>50.445999999999998</v>
      </c>
      <c r="L145">
        <v>50.015000000000001</v>
      </c>
      <c r="M145">
        <v>49.622</v>
      </c>
      <c r="N145">
        <v>10.896000000000001</v>
      </c>
      <c r="O145">
        <v>5.8559999999999999</v>
      </c>
      <c r="P145">
        <v>14.984</v>
      </c>
      <c r="Q145">
        <v>0.13813</v>
      </c>
      <c r="R145">
        <v>0.16034999999999999</v>
      </c>
      <c r="S145">
        <v>0.14000000000000001</v>
      </c>
      <c r="T145">
        <v>0.16220999999999999</v>
      </c>
      <c r="U145">
        <v>0.15470999999999999</v>
      </c>
      <c r="V145">
        <v>0.17619000000000001</v>
      </c>
      <c r="W145">
        <v>188.74100000000001</v>
      </c>
      <c r="X145">
        <v>204.53100000000001</v>
      </c>
      <c r="Y145">
        <v>-15.789</v>
      </c>
    </row>
    <row r="146" spans="1:25" x14ac:dyDescent="0.3">
      <c r="A146" s="1">
        <v>43257</v>
      </c>
      <c r="B146" s="2">
        <v>0.63170138888888883</v>
      </c>
      <c r="C146">
        <v>62.275167000000003</v>
      </c>
      <c r="D146">
        <v>-85.918435000000002</v>
      </c>
      <c r="E146">
        <v>65</v>
      </c>
      <c r="F146">
        <v>30174</v>
      </c>
      <c r="G146">
        <v>151304.6</v>
      </c>
      <c r="H146">
        <v>1</v>
      </c>
      <c r="I146">
        <v>-48.8</v>
      </c>
      <c r="J146">
        <v>-11.15</v>
      </c>
      <c r="K146">
        <v>50.404000000000003</v>
      </c>
      <c r="L146">
        <v>49.988</v>
      </c>
      <c r="M146">
        <v>49.615000000000002</v>
      </c>
      <c r="N146">
        <v>10.891999999999999</v>
      </c>
      <c r="O146">
        <v>5.8559999999999999</v>
      </c>
      <c r="P146">
        <v>14.983000000000001</v>
      </c>
      <c r="Q146">
        <v>0.13750000000000001</v>
      </c>
      <c r="R146">
        <v>0.15964</v>
      </c>
      <c r="S146">
        <v>0.13933999999999999</v>
      </c>
      <c r="T146">
        <v>0.16156999999999999</v>
      </c>
      <c r="U146">
        <v>0.15497</v>
      </c>
      <c r="V146">
        <v>0.17652000000000001</v>
      </c>
      <c r="W146">
        <v>181.92599999999999</v>
      </c>
      <c r="X146">
        <v>197.518</v>
      </c>
      <c r="Y146">
        <v>-15.592000000000001</v>
      </c>
    </row>
    <row r="147" spans="1:25" x14ac:dyDescent="0.3">
      <c r="A147" s="1">
        <v>43257</v>
      </c>
      <c r="B147" s="2">
        <v>0.63187499999999996</v>
      </c>
      <c r="C147">
        <v>62.275167000000003</v>
      </c>
      <c r="D147">
        <v>-85.918432999999993</v>
      </c>
      <c r="E147">
        <v>70</v>
      </c>
      <c r="F147">
        <v>30177</v>
      </c>
      <c r="G147">
        <v>151318.70000000001</v>
      </c>
      <c r="H147">
        <v>1</v>
      </c>
      <c r="I147">
        <v>-49.41</v>
      </c>
      <c r="J147">
        <v>-11.15</v>
      </c>
      <c r="K147">
        <v>50.375999999999998</v>
      </c>
      <c r="L147">
        <v>49.988</v>
      </c>
      <c r="M147">
        <v>49.585999999999999</v>
      </c>
      <c r="N147">
        <v>10.884</v>
      </c>
      <c r="O147">
        <v>5.8559999999999999</v>
      </c>
      <c r="P147">
        <v>14.984</v>
      </c>
      <c r="Q147">
        <v>0.13678999999999999</v>
      </c>
      <c r="R147">
        <v>0.159</v>
      </c>
      <c r="S147">
        <v>0.13874</v>
      </c>
      <c r="T147">
        <v>0.16106000000000001</v>
      </c>
      <c r="U147">
        <v>0.15492</v>
      </c>
      <c r="V147">
        <v>0.17638999999999999</v>
      </c>
      <c r="W147">
        <v>175.994</v>
      </c>
      <c r="X147">
        <v>192.47900000000001</v>
      </c>
      <c r="Y147">
        <v>-16.484000000000002</v>
      </c>
    </row>
    <row r="148" spans="1:25" x14ac:dyDescent="0.3">
      <c r="A148" s="1">
        <v>43257</v>
      </c>
      <c r="B148" s="2">
        <v>0.63206018518518514</v>
      </c>
      <c r="C148">
        <v>62.275165000000001</v>
      </c>
      <c r="D148">
        <v>-85.918430000000001</v>
      </c>
      <c r="E148">
        <v>75</v>
      </c>
      <c r="F148">
        <v>30194</v>
      </c>
      <c r="G148">
        <v>151398.6</v>
      </c>
      <c r="H148">
        <v>1</v>
      </c>
      <c r="I148">
        <v>-48.5</v>
      </c>
      <c r="J148">
        <v>-11.08</v>
      </c>
      <c r="K148">
        <v>50.456000000000003</v>
      </c>
      <c r="L148">
        <v>50.05</v>
      </c>
      <c r="M148">
        <v>49.646999999999998</v>
      </c>
      <c r="N148">
        <v>11.007</v>
      </c>
      <c r="O148">
        <v>5.8579999999999997</v>
      </c>
      <c r="P148">
        <v>14.988</v>
      </c>
      <c r="Q148">
        <v>0.13628000000000001</v>
      </c>
      <c r="R148">
        <v>0.15840000000000001</v>
      </c>
      <c r="S148">
        <v>0.13786000000000001</v>
      </c>
      <c r="T148">
        <v>0.16005</v>
      </c>
      <c r="U148">
        <v>0.15468000000000001</v>
      </c>
      <c r="V148">
        <v>0.17616000000000001</v>
      </c>
      <c r="W148">
        <v>173.976</v>
      </c>
      <c r="X148">
        <v>187.51599999999999</v>
      </c>
      <c r="Y148">
        <v>-13.54</v>
      </c>
    </row>
    <row r="149" spans="1:25" x14ac:dyDescent="0.3">
      <c r="A149" s="1">
        <v>43257</v>
      </c>
      <c r="B149" s="2">
        <v>0.63207175925925929</v>
      </c>
      <c r="C149">
        <v>62.275165000000001</v>
      </c>
      <c r="D149">
        <v>-85.918430000000001</v>
      </c>
      <c r="E149">
        <v>80</v>
      </c>
      <c r="F149">
        <v>30197</v>
      </c>
      <c r="G149">
        <v>151412.70000000001</v>
      </c>
      <c r="H149">
        <v>1</v>
      </c>
      <c r="I149">
        <v>-49.01</v>
      </c>
      <c r="J149">
        <v>-11.12</v>
      </c>
      <c r="K149">
        <v>50.436999999999998</v>
      </c>
      <c r="L149">
        <v>50.015999999999998</v>
      </c>
      <c r="M149">
        <v>49.640999999999998</v>
      </c>
      <c r="N149">
        <v>11.015000000000001</v>
      </c>
      <c r="O149">
        <v>5.8570000000000002</v>
      </c>
      <c r="P149">
        <v>14.991</v>
      </c>
      <c r="Q149">
        <v>0.13650999999999999</v>
      </c>
      <c r="R149">
        <v>0.15872</v>
      </c>
      <c r="S149">
        <v>0.13791</v>
      </c>
      <c r="T149">
        <v>0.16017999999999999</v>
      </c>
      <c r="U149">
        <v>0.15473999999999999</v>
      </c>
      <c r="V149">
        <v>0.17616999999999999</v>
      </c>
      <c r="W149">
        <v>174.95500000000001</v>
      </c>
      <c r="X149">
        <v>187.108</v>
      </c>
      <c r="Y149">
        <v>-12.153</v>
      </c>
    </row>
    <row r="150" spans="1:25" x14ac:dyDescent="0.3">
      <c r="A150" s="1">
        <v>43257</v>
      </c>
      <c r="B150" s="2">
        <v>0.63320601851851854</v>
      </c>
      <c r="C150">
        <v>62.275157</v>
      </c>
      <c r="D150">
        <v>-85.918418000000003</v>
      </c>
      <c r="E150">
        <v>25</v>
      </c>
      <c r="F150">
        <v>30211</v>
      </c>
      <c r="G150">
        <v>151478.5</v>
      </c>
      <c r="H150">
        <v>1</v>
      </c>
      <c r="I150">
        <v>-47.81</v>
      </c>
      <c r="J150">
        <v>-10.9</v>
      </c>
      <c r="K150">
        <v>50.421999999999997</v>
      </c>
      <c r="L150">
        <v>50.024000000000001</v>
      </c>
      <c r="M150">
        <v>49.642000000000003</v>
      </c>
      <c r="N150">
        <v>11.066000000000001</v>
      </c>
      <c r="O150">
        <v>5.8579999999999997</v>
      </c>
      <c r="P150">
        <v>14.98</v>
      </c>
      <c r="Q150">
        <v>0.14015</v>
      </c>
      <c r="R150">
        <v>0.1623</v>
      </c>
      <c r="S150">
        <v>0.14063000000000001</v>
      </c>
      <c r="T150">
        <v>0.16270000000000001</v>
      </c>
      <c r="U150">
        <v>0.15476999999999999</v>
      </c>
      <c r="V150">
        <v>0.17621000000000001</v>
      </c>
      <c r="W150">
        <v>204.38200000000001</v>
      </c>
      <c r="X150">
        <v>208.91</v>
      </c>
      <c r="Y150">
        <v>-4.5279999999999996</v>
      </c>
    </row>
    <row r="151" spans="1:25" x14ac:dyDescent="0.3">
      <c r="A151" s="1">
        <v>43257</v>
      </c>
      <c r="B151" s="2">
        <v>0.63341435185185191</v>
      </c>
      <c r="C151">
        <v>62.275154999999998</v>
      </c>
      <c r="D151">
        <v>-85.918417000000005</v>
      </c>
      <c r="E151">
        <v>30</v>
      </c>
      <c r="F151">
        <v>30214</v>
      </c>
      <c r="G151">
        <v>151492.6</v>
      </c>
      <c r="H151">
        <v>1</v>
      </c>
      <c r="I151">
        <v>-48.41</v>
      </c>
      <c r="J151">
        <v>-10.97</v>
      </c>
      <c r="K151">
        <v>50.427</v>
      </c>
      <c r="L151">
        <v>50.015999999999998</v>
      </c>
      <c r="M151">
        <v>49.633000000000003</v>
      </c>
      <c r="N151">
        <v>11.08</v>
      </c>
      <c r="O151">
        <v>5.8579999999999997</v>
      </c>
      <c r="P151">
        <v>14.981</v>
      </c>
      <c r="Q151">
        <v>0.14011999999999999</v>
      </c>
      <c r="R151">
        <v>0.16234000000000001</v>
      </c>
      <c r="S151">
        <v>0.14069000000000001</v>
      </c>
      <c r="T151">
        <v>0.16281000000000001</v>
      </c>
      <c r="U151">
        <v>0.15493000000000001</v>
      </c>
      <c r="V151">
        <v>0.17637</v>
      </c>
      <c r="W151">
        <v>202.65299999999999</v>
      </c>
      <c r="X151">
        <v>208.00700000000001</v>
      </c>
      <c r="Y151">
        <v>-5.3540000000000001</v>
      </c>
    </row>
    <row r="152" spans="1:25" x14ac:dyDescent="0.3">
      <c r="A152" s="1">
        <v>43257</v>
      </c>
      <c r="B152" s="2">
        <v>0.63342592592592595</v>
      </c>
      <c r="C152">
        <v>62.275154999999998</v>
      </c>
      <c r="D152">
        <v>-85.918414999999996</v>
      </c>
      <c r="E152">
        <v>35</v>
      </c>
      <c r="F152">
        <v>30222</v>
      </c>
      <c r="G152">
        <v>151530.1</v>
      </c>
      <c r="H152">
        <v>1</v>
      </c>
      <c r="I152">
        <v>-48.9</v>
      </c>
      <c r="J152">
        <v>-11.06</v>
      </c>
      <c r="K152">
        <v>50.423999999999999</v>
      </c>
      <c r="L152">
        <v>50.026000000000003</v>
      </c>
      <c r="M152">
        <v>49.661000000000001</v>
      </c>
      <c r="N152">
        <v>11.106</v>
      </c>
      <c r="O152">
        <v>5.8570000000000002</v>
      </c>
      <c r="P152">
        <v>14.984</v>
      </c>
      <c r="Q152">
        <v>0.13977000000000001</v>
      </c>
      <c r="R152">
        <v>0.16184000000000001</v>
      </c>
      <c r="S152">
        <v>0.14044000000000001</v>
      </c>
      <c r="T152">
        <v>0.16261999999999999</v>
      </c>
      <c r="U152">
        <v>0.15434</v>
      </c>
      <c r="V152">
        <v>0.17582</v>
      </c>
      <c r="W152">
        <v>204.815</v>
      </c>
      <c r="X152">
        <v>210.929</v>
      </c>
      <c r="Y152">
        <v>-6.1139999999999999</v>
      </c>
    </row>
    <row r="153" spans="1:25" x14ac:dyDescent="0.3">
      <c r="A153" s="1">
        <v>43257</v>
      </c>
      <c r="B153" s="2">
        <v>0.63466435185185188</v>
      </c>
      <c r="C153">
        <v>62.275148000000002</v>
      </c>
      <c r="D153">
        <v>-85.918386999999996</v>
      </c>
      <c r="E153">
        <v>40</v>
      </c>
      <c r="F153">
        <v>30225</v>
      </c>
      <c r="G153">
        <v>151544.20000000001</v>
      </c>
      <c r="H153">
        <v>1</v>
      </c>
      <c r="I153">
        <v>-48.29</v>
      </c>
      <c r="J153">
        <v>-10.99</v>
      </c>
      <c r="K153">
        <v>50.405000000000001</v>
      </c>
      <c r="L153">
        <v>50.005000000000003</v>
      </c>
      <c r="M153">
        <v>49.627000000000002</v>
      </c>
      <c r="N153">
        <v>11.108000000000001</v>
      </c>
      <c r="O153">
        <v>5.8570000000000002</v>
      </c>
      <c r="P153">
        <v>14.984</v>
      </c>
      <c r="Q153">
        <v>0.14018</v>
      </c>
      <c r="R153">
        <v>0.16219</v>
      </c>
      <c r="S153">
        <v>0.14105999999999999</v>
      </c>
      <c r="T153">
        <v>0.16327</v>
      </c>
      <c r="U153">
        <v>0.15445999999999999</v>
      </c>
      <c r="V153">
        <v>0.17588000000000001</v>
      </c>
      <c r="W153">
        <v>206.90100000000001</v>
      </c>
      <c r="X153">
        <v>214.69200000000001</v>
      </c>
      <c r="Y153">
        <v>-7.7910000000000004</v>
      </c>
    </row>
    <row r="154" spans="1:25" x14ac:dyDescent="0.3">
      <c r="A154" s="1">
        <v>43257</v>
      </c>
      <c r="B154" s="2">
        <v>0.63483796296296291</v>
      </c>
      <c r="C154">
        <v>62.275148000000002</v>
      </c>
      <c r="D154">
        <v>-85.918383000000006</v>
      </c>
      <c r="E154">
        <v>45</v>
      </c>
      <c r="F154">
        <v>30236</v>
      </c>
      <c r="G154">
        <v>151595.9</v>
      </c>
      <c r="H154">
        <v>1</v>
      </c>
      <c r="I154">
        <v>-48.52</v>
      </c>
      <c r="J154">
        <v>-11.02</v>
      </c>
      <c r="K154">
        <v>50.448999999999998</v>
      </c>
      <c r="L154">
        <v>50.061999999999998</v>
      </c>
      <c r="M154">
        <v>49.680999999999997</v>
      </c>
      <c r="N154">
        <v>11.173</v>
      </c>
      <c r="O154">
        <v>5.86</v>
      </c>
      <c r="P154">
        <v>14.98</v>
      </c>
      <c r="Q154">
        <v>0.13969000000000001</v>
      </c>
      <c r="R154">
        <v>0.1618</v>
      </c>
      <c r="S154">
        <v>0.14122000000000001</v>
      </c>
      <c r="T154">
        <v>0.16350999999999999</v>
      </c>
      <c r="U154">
        <v>0.15432000000000001</v>
      </c>
      <c r="V154">
        <v>0.17569000000000001</v>
      </c>
      <c r="W154">
        <v>203.83799999999999</v>
      </c>
      <c r="X154">
        <v>216.91</v>
      </c>
      <c r="Y154">
        <v>-13.071</v>
      </c>
    </row>
    <row r="155" spans="1:25" x14ac:dyDescent="0.3">
      <c r="A155" s="1">
        <v>43257</v>
      </c>
      <c r="B155" s="2">
        <v>0.63501157407407405</v>
      </c>
      <c r="C155">
        <v>62.275142000000002</v>
      </c>
      <c r="D155">
        <v>-85.918372000000005</v>
      </c>
      <c r="E155">
        <v>50</v>
      </c>
      <c r="F155">
        <v>30239</v>
      </c>
      <c r="G155">
        <v>151609.9</v>
      </c>
      <c r="H155">
        <v>1</v>
      </c>
      <c r="I155">
        <v>-47.83</v>
      </c>
      <c r="J155">
        <v>-10.95</v>
      </c>
      <c r="K155">
        <v>50.451999999999998</v>
      </c>
      <c r="L155">
        <v>50.036999999999999</v>
      </c>
      <c r="M155">
        <v>49.677999999999997</v>
      </c>
      <c r="N155">
        <v>11.205</v>
      </c>
      <c r="O155">
        <v>5.8579999999999997</v>
      </c>
      <c r="P155">
        <v>14.991</v>
      </c>
      <c r="Q155">
        <v>0.13866000000000001</v>
      </c>
      <c r="R155">
        <v>0.16094</v>
      </c>
      <c r="S155">
        <v>0.14016000000000001</v>
      </c>
      <c r="T155">
        <v>0.16239000000000001</v>
      </c>
      <c r="U155">
        <v>0.15467</v>
      </c>
      <c r="V155">
        <v>0.17615</v>
      </c>
      <c r="W155">
        <v>193.22800000000001</v>
      </c>
      <c r="X155">
        <v>206.04</v>
      </c>
      <c r="Y155">
        <v>-12.811999999999999</v>
      </c>
    </row>
    <row r="156" spans="1:25" x14ac:dyDescent="0.3">
      <c r="A156" s="1">
        <v>43257</v>
      </c>
      <c r="B156" s="2">
        <v>0.63564814814814818</v>
      </c>
      <c r="C156">
        <v>62.275080000000003</v>
      </c>
      <c r="D156">
        <v>-85.918319999999994</v>
      </c>
      <c r="E156">
        <v>55</v>
      </c>
      <c r="F156">
        <v>30242</v>
      </c>
      <c r="G156">
        <v>151624</v>
      </c>
      <c r="H156">
        <v>1</v>
      </c>
      <c r="I156">
        <v>-47.91</v>
      </c>
      <c r="J156">
        <v>-10.94</v>
      </c>
      <c r="K156">
        <v>50.417000000000002</v>
      </c>
      <c r="L156">
        <v>49.994999999999997</v>
      </c>
      <c r="M156">
        <v>49.649000000000001</v>
      </c>
      <c r="N156">
        <v>11.167</v>
      </c>
      <c r="O156">
        <v>5.8570000000000002</v>
      </c>
      <c r="P156">
        <v>14.981999999999999</v>
      </c>
      <c r="Q156">
        <v>0.13875000000000001</v>
      </c>
      <c r="R156">
        <v>0.16100999999999999</v>
      </c>
      <c r="S156">
        <v>0.14055000000000001</v>
      </c>
      <c r="T156">
        <v>0.16273000000000001</v>
      </c>
      <c r="U156">
        <v>0.15484999999999999</v>
      </c>
      <c r="V156">
        <v>0.17629</v>
      </c>
      <c r="W156">
        <v>192.29499999999999</v>
      </c>
      <c r="X156">
        <v>207.566</v>
      </c>
      <c r="Y156">
        <v>-15.27</v>
      </c>
    </row>
    <row r="157" spans="1:25" x14ac:dyDescent="0.3">
      <c r="A157" s="1">
        <v>43257</v>
      </c>
      <c r="B157" s="2">
        <v>0.63582175925925932</v>
      </c>
      <c r="C157">
        <v>62.275047000000001</v>
      </c>
      <c r="D157">
        <v>-85.918300000000002</v>
      </c>
      <c r="E157">
        <v>60</v>
      </c>
      <c r="F157">
        <v>30245</v>
      </c>
      <c r="G157">
        <v>151638.1</v>
      </c>
      <c r="H157">
        <v>1</v>
      </c>
      <c r="I157">
        <v>-48.75</v>
      </c>
      <c r="J157">
        <v>-10.92</v>
      </c>
      <c r="K157">
        <v>50.442</v>
      </c>
      <c r="L157">
        <v>50.017000000000003</v>
      </c>
      <c r="M157">
        <v>49.625999999999998</v>
      </c>
      <c r="N157">
        <v>11.18</v>
      </c>
      <c r="O157">
        <v>5.8570000000000002</v>
      </c>
      <c r="P157">
        <v>14.98</v>
      </c>
      <c r="Q157">
        <v>0.13894000000000001</v>
      </c>
      <c r="R157">
        <v>0.16117999999999999</v>
      </c>
      <c r="S157">
        <v>0.14077999999999999</v>
      </c>
      <c r="T157">
        <v>0.16292000000000001</v>
      </c>
      <c r="U157">
        <v>0.15484000000000001</v>
      </c>
      <c r="V157">
        <v>0.17629</v>
      </c>
      <c r="W157">
        <v>194.042</v>
      </c>
      <c r="X157">
        <v>209.65600000000001</v>
      </c>
      <c r="Y157">
        <v>-15.614000000000001</v>
      </c>
    </row>
    <row r="158" spans="1:25" x14ac:dyDescent="0.3">
      <c r="A158" s="1">
        <v>43257</v>
      </c>
      <c r="B158" s="2">
        <v>0.63599537037037035</v>
      </c>
      <c r="C158">
        <v>62.275010000000002</v>
      </c>
      <c r="D158">
        <v>-85.918222</v>
      </c>
      <c r="E158">
        <v>65</v>
      </c>
      <c r="F158">
        <v>30248</v>
      </c>
      <c r="G158">
        <v>151652.20000000001</v>
      </c>
      <c r="H158">
        <v>1</v>
      </c>
      <c r="I158">
        <v>-48.26</v>
      </c>
      <c r="J158">
        <v>-10.92</v>
      </c>
      <c r="K158">
        <v>50.411000000000001</v>
      </c>
      <c r="L158">
        <v>50.021000000000001</v>
      </c>
      <c r="M158">
        <v>49.625</v>
      </c>
      <c r="N158">
        <v>11.192</v>
      </c>
      <c r="O158">
        <v>5.8570000000000002</v>
      </c>
      <c r="P158">
        <v>14.98</v>
      </c>
      <c r="Q158">
        <v>0.13686999999999999</v>
      </c>
      <c r="R158">
        <v>0.15906999999999999</v>
      </c>
      <c r="S158">
        <v>0.13849</v>
      </c>
      <c r="T158">
        <v>0.16058</v>
      </c>
      <c r="U158">
        <v>0.15434</v>
      </c>
      <c r="V158">
        <v>0.17571000000000001</v>
      </c>
      <c r="W158">
        <v>180.67</v>
      </c>
      <c r="X158">
        <v>194.541</v>
      </c>
      <c r="Y158">
        <v>-13.87</v>
      </c>
    </row>
    <row r="159" spans="1:25" x14ac:dyDescent="0.3">
      <c r="A159" s="1">
        <v>43257</v>
      </c>
      <c r="B159" s="2">
        <v>0.63616898148148149</v>
      </c>
      <c r="C159">
        <v>62.274946999999997</v>
      </c>
      <c r="D159">
        <v>-85.918182000000002</v>
      </c>
      <c r="E159">
        <v>70</v>
      </c>
      <c r="F159">
        <v>30251</v>
      </c>
      <c r="G159">
        <v>151666.29999999999</v>
      </c>
      <c r="H159">
        <v>1</v>
      </c>
      <c r="I159">
        <v>-48.64</v>
      </c>
      <c r="J159">
        <v>-10.93</v>
      </c>
      <c r="K159">
        <v>50.424999999999997</v>
      </c>
      <c r="L159">
        <v>50.012</v>
      </c>
      <c r="M159">
        <v>49.645000000000003</v>
      </c>
      <c r="N159">
        <v>11.183</v>
      </c>
      <c r="O159">
        <v>5.8570000000000002</v>
      </c>
      <c r="P159">
        <v>14.981</v>
      </c>
      <c r="Q159">
        <v>0.13675999999999999</v>
      </c>
      <c r="R159">
        <v>0.15892000000000001</v>
      </c>
      <c r="S159">
        <v>0.13897000000000001</v>
      </c>
      <c r="T159">
        <v>0.16106000000000001</v>
      </c>
      <c r="U159">
        <v>0.15440000000000001</v>
      </c>
      <c r="V159">
        <v>0.17584</v>
      </c>
      <c r="W159">
        <v>179.77199999999999</v>
      </c>
      <c r="X159">
        <v>198.43700000000001</v>
      </c>
      <c r="Y159">
        <v>-18.664000000000001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062C-B0E4-437B-A0D6-B492B09303C4}">
  <dimension ref="A1:AG143"/>
  <sheetViews>
    <sheetView topLeftCell="G1" zoomScale="85" zoomScaleNormal="85" workbookViewId="0">
      <selection activeCell="H33" sqref="H33"/>
    </sheetView>
  </sheetViews>
  <sheetFormatPr defaultRowHeight="14.4" x14ac:dyDescent="0.3"/>
  <sheetData>
    <row r="1" spans="1:33" x14ac:dyDescent="0.3">
      <c r="A1" s="1" t="s">
        <v>0</v>
      </c>
    </row>
    <row r="2" spans="1:33" x14ac:dyDescent="0.3">
      <c r="A2" s="3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5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5" t="s">
        <v>24</v>
      </c>
      <c r="W2" s="5" t="s">
        <v>25</v>
      </c>
      <c r="X2" s="4" t="s">
        <v>26</v>
      </c>
    </row>
    <row r="3" spans="1:33" x14ac:dyDescent="0.3">
      <c r="A3" s="1">
        <v>43257</v>
      </c>
      <c r="B3" s="2">
        <v>0.76481481481481473</v>
      </c>
      <c r="C3">
        <v>62.277160000000002</v>
      </c>
      <c r="D3">
        <v>-85.897615000000002</v>
      </c>
      <c r="E3">
        <v>55</v>
      </c>
      <c r="F3">
        <v>66357</v>
      </c>
      <c r="G3">
        <v>77600</v>
      </c>
      <c r="H3">
        <v>1</v>
      </c>
      <c r="I3">
        <v>-17.3</v>
      </c>
      <c r="J3">
        <v>-6.22</v>
      </c>
      <c r="K3">
        <v>38.286999999999999</v>
      </c>
      <c r="L3">
        <v>40.005000000000003</v>
      </c>
      <c r="M3">
        <v>43.426000000000002</v>
      </c>
      <c r="N3">
        <v>13.625</v>
      </c>
      <c r="O3">
        <v>8.0870999999999995</v>
      </c>
      <c r="P3">
        <v>10.24972</v>
      </c>
      <c r="Q3">
        <v>1.4674199999999999</v>
      </c>
      <c r="R3">
        <v>1.07718</v>
      </c>
      <c r="S3">
        <v>1.10362</v>
      </c>
      <c r="T3">
        <v>1.4764999999999999</v>
      </c>
      <c r="U3">
        <v>1.1910099999999999</v>
      </c>
      <c r="V3">
        <v>239.09899999999999</v>
      </c>
      <c r="W3">
        <v>255.68700000000001</v>
      </c>
      <c r="X3">
        <v>-16.588000000000001</v>
      </c>
      <c r="AB3" s="5" t="s">
        <v>34</v>
      </c>
      <c r="AC3" s="5" t="s">
        <v>35</v>
      </c>
      <c r="AD3" t="s">
        <v>36</v>
      </c>
      <c r="AE3" t="s">
        <v>37</v>
      </c>
      <c r="AF3" t="s">
        <v>38</v>
      </c>
      <c r="AG3" t="s">
        <v>39</v>
      </c>
    </row>
    <row r="4" spans="1:33" x14ac:dyDescent="0.3">
      <c r="A4" s="1">
        <v>43257</v>
      </c>
      <c r="B4" s="2">
        <v>0.76498842592592586</v>
      </c>
      <c r="C4">
        <v>62.277188000000002</v>
      </c>
      <c r="D4">
        <v>-85.897576999999998</v>
      </c>
      <c r="E4">
        <v>60</v>
      </c>
      <c r="F4">
        <v>66364</v>
      </c>
      <c r="G4">
        <v>77617.5</v>
      </c>
      <c r="H4">
        <v>1</v>
      </c>
      <c r="I4">
        <v>-18.600000000000001</v>
      </c>
      <c r="J4">
        <v>-6.78</v>
      </c>
      <c r="K4">
        <v>38.286999999999999</v>
      </c>
      <c r="L4">
        <v>40.000999999999998</v>
      </c>
      <c r="M4">
        <v>43.426000000000002</v>
      </c>
      <c r="N4">
        <v>13.615</v>
      </c>
      <c r="O4">
        <v>8.0868900000000004</v>
      </c>
      <c r="P4">
        <v>10.24967</v>
      </c>
      <c r="Q4">
        <v>1.46716</v>
      </c>
      <c r="R4">
        <v>1.0532699999999999</v>
      </c>
      <c r="S4">
        <v>1.0968199999999999</v>
      </c>
      <c r="T4">
        <v>1.47651</v>
      </c>
      <c r="U4">
        <v>1.1910799999999999</v>
      </c>
      <c r="V4">
        <v>223.233</v>
      </c>
      <c r="W4">
        <v>251.18899999999999</v>
      </c>
      <c r="X4">
        <v>-27.954999999999998</v>
      </c>
      <c r="AA4">
        <v>25</v>
      </c>
      <c r="AB4">
        <f>AVERAGE(V9,V21,V33,V45)</f>
        <v>207.43475000000001</v>
      </c>
      <c r="AC4">
        <f>AVERAGE(W9,W21,W33,W45)</f>
        <v>235.059</v>
      </c>
    </row>
    <row r="5" spans="1:33" x14ac:dyDescent="0.3">
      <c r="A5" s="1">
        <v>43257</v>
      </c>
      <c r="B5" s="2">
        <v>0.765162037037037</v>
      </c>
      <c r="C5">
        <v>62.277213000000003</v>
      </c>
      <c r="D5">
        <v>-85.897542999999999</v>
      </c>
      <c r="E5">
        <v>65</v>
      </c>
      <c r="F5">
        <v>66370</v>
      </c>
      <c r="G5">
        <v>77632.399999999994</v>
      </c>
      <c r="H5">
        <v>1</v>
      </c>
      <c r="I5">
        <v>-17.7</v>
      </c>
      <c r="J5">
        <v>-6.34</v>
      </c>
      <c r="K5">
        <v>38.290999999999997</v>
      </c>
      <c r="L5">
        <v>40.002000000000002</v>
      </c>
      <c r="M5">
        <v>43.423999999999999</v>
      </c>
      <c r="N5">
        <v>13.618</v>
      </c>
      <c r="O5">
        <v>8.0866900000000008</v>
      </c>
      <c r="P5">
        <v>10.249790000000001</v>
      </c>
      <c r="Q5">
        <v>1.4665999999999999</v>
      </c>
      <c r="R5">
        <v>1.0643899999999999</v>
      </c>
      <c r="S5">
        <v>1.0988800000000001</v>
      </c>
      <c r="T5">
        <v>1.47655</v>
      </c>
      <c r="U5">
        <v>1.1910499999999999</v>
      </c>
      <c r="V5">
        <v>230.61600000000001</v>
      </c>
      <c r="W5">
        <v>252.56200000000001</v>
      </c>
      <c r="X5">
        <v>-21.946000000000002</v>
      </c>
      <c r="AA5">
        <v>30</v>
      </c>
      <c r="AB5">
        <f t="shared" ref="AB5:AC6" si="0">AVERAGE(V10,V22,V34,V46)</f>
        <v>214.50375</v>
      </c>
      <c r="AC5">
        <f t="shared" si="0"/>
        <v>246.58475000000001</v>
      </c>
    </row>
    <row r="6" spans="1:33" x14ac:dyDescent="0.3">
      <c r="A6" s="1">
        <v>43257</v>
      </c>
      <c r="B6" s="2">
        <v>0.76533564814814825</v>
      </c>
      <c r="C6">
        <v>62.277237</v>
      </c>
      <c r="D6">
        <v>-85.897492999999997</v>
      </c>
      <c r="E6">
        <v>70</v>
      </c>
      <c r="F6">
        <v>66376</v>
      </c>
      <c r="G6">
        <v>77647.3</v>
      </c>
      <c r="H6">
        <v>1</v>
      </c>
      <c r="I6">
        <v>-17.100000000000001</v>
      </c>
      <c r="J6">
        <v>-6.56</v>
      </c>
      <c r="K6">
        <v>38.286999999999999</v>
      </c>
      <c r="L6">
        <v>40.003999999999998</v>
      </c>
      <c r="M6">
        <v>43.433</v>
      </c>
      <c r="N6">
        <v>13.613</v>
      </c>
      <c r="O6">
        <v>8.0868300000000009</v>
      </c>
      <c r="P6">
        <v>10.25018</v>
      </c>
      <c r="Q6">
        <v>1.4664600000000001</v>
      </c>
      <c r="R6">
        <v>1.0795999999999999</v>
      </c>
      <c r="S6">
        <v>1.10381</v>
      </c>
      <c r="T6">
        <v>1.4763299999999999</v>
      </c>
      <c r="U6">
        <v>1.1908700000000001</v>
      </c>
      <c r="V6">
        <v>240.779</v>
      </c>
      <c r="W6">
        <v>255.89099999999999</v>
      </c>
      <c r="X6">
        <v>-15.112</v>
      </c>
      <c r="AA6">
        <v>35</v>
      </c>
      <c r="AB6">
        <f t="shared" si="0"/>
        <v>228.91399999999999</v>
      </c>
      <c r="AC6">
        <f t="shared" si="0"/>
        <v>249.00149999999999</v>
      </c>
    </row>
    <row r="7" spans="1:33" x14ac:dyDescent="0.3">
      <c r="A7" s="1">
        <v>43257</v>
      </c>
      <c r="B7" s="2">
        <v>0.76534722222222218</v>
      </c>
      <c r="C7">
        <v>62.277237999999997</v>
      </c>
      <c r="D7">
        <v>-85.897490000000005</v>
      </c>
      <c r="E7">
        <v>75</v>
      </c>
      <c r="F7">
        <v>66377</v>
      </c>
      <c r="G7">
        <v>77649.899999999994</v>
      </c>
      <c r="H7">
        <v>1</v>
      </c>
      <c r="I7">
        <v>-16</v>
      </c>
      <c r="J7">
        <v>-6.47</v>
      </c>
      <c r="K7">
        <v>38.283000000000001</v>
      </c>
      <c r="L7">
        <v>40.005000000000003</v>
      </c>
      <c r="M7">
        <v>43.418999999999997</v>
      </c>
      <c r="N7">
        <v>13.627000000000001</v>
      </c>
      <c r="O7">
        <v>8.0868699999999993</v>
      </c>
      <c r="P7">
        <v>10.249829999999999</v>
      </c>
      <c r="Q7">
        <v>1.46668</v>
      </c>
      <c r="R7">
        <v>1.0771500000000001</v>
      </c>
      <c r="S7">
        <v>1.10344</v>
      </c>
      <c r="T7">
        <v>1.47644</v>
      </c>
      <c r="U7">
        <v>1.19093</v>
      </c>
      <c r="V7">
        <v>239.12700000000001</v>
      </c>
      <c r="W7">
        <v>255.619</v>
      </c>
      <c r="X7">
        <v>-16.492000000000001</v>
      </c>
      <c r="AA7">
        <v>40</v>
      </c>
      <c r="AB7">
        <f>AVERAGE(V12,V24,V36)</f>
        <v>236.22933333333333</v>
      </c>
      <c r="AC7">
        <f>AVERAGE(W12,W24,W36)</f>
        <v>245.91499999999999</v>
      </c>
    </row>
    <row r="8" spans="1:33" x14ac:dyDescent="0.3">
      <c r="A8" s="1">
        <v>43257</v>
      </c>
      <c r="B8" s="2">
        <v>0.76666666666666661</v>
      </c>
      <c r="C8">
        <v>62.277312999999999</v>
      </c>
      <c r="D8">
        <v>-85.897149999999996</v>
      </c>
      <c r="E8">
        <v>80</v>
      </c>
      <c r="F8">
        <v>66423</v>
      </c>
      <c r="G8">
        <v>77764.3</v>
      </c>
      <c r="H8">
        <v>1</v>
      </c>
      <c r="I8">
        <v>-16</v>
      </c>
      <c r="J8">
        <v>-6.21</v>
      </c>
      <c r="K8">
        <v>38.304000000000002</v>
      </c>
      <c r="L8">
        <v>40.000999999999998</v>
      </c>
      <c r="M8">
        <v>43.427</v>
      </c>
      <c r="N8">
        <v>13.603999999999999</v>
      </c>
      <c r="O8">
        <v>8.08657</v>
      </c>
      <c r="P8">
        <v>10.25027</v>
      </c>
      <c r="Q8">
        <v>1.46774</v>
      </c>
      <c r="R8">
        <v>1.03643</v>
      </c>
      <c r="S8">
        <v>1.0826100000000001</v>
      </c>
      <c r="T8">
        <v>1.47672</v>
      </c>
      <c r="U8">
        <v>1.1911499999999999</v>
      </c>
      <c r="V8">
        <v>212.09399999999999</v>
      </c>
      <c r="W8">
        <v>241.88900000000001</v>
      </c>
      <c r="X8">
        <v>-29.794</v>
      </c>
      <c r="AA8">
        <v>45</v>
      </c>
      <c r="AB8">
        <f t="shared" ref="AB8:AC8" si="1">AVERAGE(V13,V25,V37)</f>
        <v>232.20766666666668</v>
      </c>
      <c r="AC8">
        <f t="shared" si="1"/>
        <v>247.88266666666664</v>
      </c>
    </row>
    <row r="9" spans="1:33" x14ac:dyDescent="0.3">
      <c r="A9" s="1">
        <v>43257</v>
      </c>
      <c r="B9" s="2">
        <v>0.76684027777777775</v>
      </c>
      <c r="C9">
        <v>62.277323000000003</v>
      </c>
      <c r="D9">
        <v>-85.897107000000005</v>
      </c>
      <c r="E9">
        <v>25</v>
      </c>
      <c r="F9">
        <v>66429</v>
      </c>
      <c r="G9">
        <v>77779.199999999997</v>
      </c>
      <c r="H9">
        <v>1</v>
      </c>
      <c r="I9">
        <v>-16.3</v>
      </c>
      <c r="J9">
        <v>-6.58</v>
      </c>
      <c r="K9">
        <v>38.287999999999997</v>
      </c>
      <c r="L9">
        <v>39.997</v>
      </c>
      <c r="M9">
        <v>43.423000000000002</v>
      </c>
      <c r="N9">
        <v>13.606999999999999</v>
      </c>
      <c r="O9">
        <v>8.0867599999999999</v>
      </c>
      <c r="P9">
        <v>10.249750000000001</v>
      </c>
      <c r="Q9">
        <v>1.46723</v>
      </c>
      <c r="R9">
        <v>1.0332600000000001</v>
      </c>
      <c r="S9">
        <v>1.0729200000000001</v>
      </c>
      <c r="T9">
        <v>1.47662</v>
      </c>
      <c r="U9">
        <v>1.1911400000000001</v>
      </c>
      <c r="V9">
        <v>209.97200000000001</v>
      </c>
      <c r="W9">
        <v>235.53899999999999</v>
      </c>
      <c r="X9">
        <v>-25.565999999999999</v>
      </c>
      <c r="AA9">
        <v>50</v>
      </c>
      <c r="AB9">
        <f>AVERAGE(V14,V26,V38)</f>
        <v>226.66866666666667</v>
      </c>
      <c r="AC9">
        <f>AVERAGE(W14,W26,W38)</f>
        <v>250.59466666666665</v>
      </c>
    </row>
    <row r="10" spans="1:33" x14ac:dyDescent="0.3">
      <c r="A10" s="1">
        <v>43257</v>
      </c>
      <c r="B10" s="2">
        <v>0.7674537037037038</v>
      </c>
      <c r="C10">
        <v>62.277357000000002</v>
      </c>
      <c r="D10">
        <v>-85.896940000000001</v>
      </c>
      <c r="E10">
        <v>30</v>
      </c>
      <c r="F10">
        <v>66450</v>
      </c>
      <c r="G10">
        <v>77831.5</v>
      </c>
      <c r="H10">
        <v>1</v>
      </c>
      <c r="I10">
        <v>-18</v>
      </c>
      <c r="J10">
        <v>-6.71</v>
      </c>
      <c r="K10">
        <v>38.301000000000002</v>
      </c>
      <c r="L10">
        <v>40</v>
      </c>
      <c r="M10">
        <v>43.42</v>
      </c>
      <c r="N10">
        <v>13.61</v>
      </c>
      <c r="O10">
        <v>8.0867100000000001</v>
      </c>
      <c r="P10">
        <v>10.25018</v>
      </c>
      <c r="Q10">
        <v>1.4676899999999999</v>
      </c>
      <c r="R10">
        <v>1.03064</v>
      </c>
      <c r="S10">
        <v>1.07728</v>
      </c>
      <c r="T10">
        <v>1.47644</v>
      </c>
      <c r="U10">
        <v>1.19095</v>
      </c>
      <c r="V10">
        <v>208.37299999999999</v>
      </c>
      <c r="W10">
        <v>238.512</v>
      </c>
      <c r="X10">
        <v>-30.138999999999999</v>
      </c>
      <c r="AA10">
        <v>55</v>
      </c>
      <c r="AB10">
        <f>AVERAGE(V3,V15,V27,V39)</f>
        <v>228.68174999999999</v>
      </c>
      <c r="AC10">
        <f>AVERAGE(W3,W15,W27,W39)</f>
        <v>254.63550000000001</v>
      </c>
    </row>
    <row r="11" spans="1:33" x14ac:dyDescent="0.3">
      <c r="A11" s="1">
        <v>43257</v>
      </c>
      <c r="B11" s="2">
        <v>0.76765046296296291</v>
      </c>
      <c r="C11">
        <v>62.277366999999998</v>
      </c>
      <c r="D11">
        <v>-85.896887000000007</v>
      </c>
      <c r="E11">
        <v>35</v>
      </c>
      <c r="F11">
        <v>66458</v>
      </c>
      <c r="G11">
        <v>77851.5</v>
      </c>
      <c r="H11">
        <v>1</v>
      </c>
      <c r="I11">
        <v>-15.5</v>
      </c>
      <c r="J11">
        <v>-6.42</v>
      </c>
      <c r="K11">
        <v>38.295999999999999</v>
      </c>
      <c r="L11">
        <v>39.997999999999998</v>
      </c>
      <c r="M11">
        <v>43.424999999999997</v>
      </c>
      <c r="N11">
        <v>13.609</v>
      </c>
      <c r="O11">
        <v>8.0867599999999999</v>
      </c>
      <c r="P11">
        <v>10.24994</v>
      </c>
      <c r="Q11">
        <v>1.4683299999999999</v>
      </c>
      <c r="R11">
        <v>1.0672600000000001</v>
      </c>
      <c r="S11">
        <v>1.0918099999999999</v>
      </c>
      <c r="T11">
        <v>1.47688</v>
      </c>
      <c r="U11">
        <v>1.1914100000000001</v>
      </c>
      <c r="V11">
        <v>232.25899999999999</v>
      </c>
      <c r="W11">
        <v>247.69499999999999</v>
      </c>
      <c r="X11">
        <v>-15.435</v>
      </c>
      <c r="AA11">
        <v>60</v>
      </c>
      <c r="AB11">
        <f t="shared" ref="AB11:AC15" si="2">AVERAGE(V4,V16,V28,V40)</f>
        <v>222.66225</v>
      </c>
      <c r="AC11">
        <f t="shared" si="2"/>
        <v>252.75174999999999</v>
      </c>
    </row>
    <row r="12" spans="1:33" x14ac:dyDescent="0.3">
      <c r="A12" s="1">
        <v>43257</v>
      </c>
      <c r="B12" s="2">
        <v>0.76782407407407405</v>
      </c>
      <c r="C12">
        <v>62.277377000000001</v>
      </c>
      <c r="D12">
        <v>-85.896843000000004</v>
      </c>
      <c r="E12">
        <v>40</v>
      </c>
      <c r="F12">
        <v>66464</v>
      </c>
      <c r="G12">
        <v>77866.399999999994</v>
      </c>
      <c r="H12">
        <v>1</v>
      </c>
      <c r="I12">
        <v>-17.399999999999999</v>
      </c>
      <c r="J12">
        <v>-6.4</v>
      </c>
      <c r="K12">
        <v>38.295000000000002</v>
      </c>
      <c r="L12">
        <v>40.000999999999998</v>
      </c>
      <c r="M12">
        <v>43.427999999999997</v>
      </c>
      <c r="N12">
        <v>13.596</v>
      </c>
      <c r="O12">
        <v>8.0868099999999998</v>
      </c>
      <c r="P12">
        <v>10.249510000000001</v>
      </c>
      <c r="Q12">
        <v>1.4676400000000001</v>
      </c>
      <c r="R12">
        <v>1.07294</v>
      </c>
      <c r="S12">
        <v>1.09076</v>
      </c>
      <c r="T12">
        <v>1.47655</v>
      </c>
      <c r="U12">
        <v>1.19109</v>
      </c>
      <c r="V12">
        <v>236.227</v>
      </c>
      <c r="W12">
        <v>247.22300000000001</v>
      </c>
      <c r="X12">
        <v>-10.994999999999999</v>
      </c>
      <c r="AA12">
        <v>65</v>
      </c>
      <c r="AB12">
        <f t="shared" si="2"/>
        <v>226.1585</v>
      </c>
      <c r="AC12">
        <f t="shared" si="2"/>
        <v>252.69274999999999</v>
      </c>
    </row>
    <row r="13" spans="1:33" x14ac:dyDescent="0.3">
      <c r="A13" s="1">
        <v>43257</v>
      </c>
      <c r="B13" s="2">
        <v>0.76799768518518519</v>
      </c>
      <c r="C13">
        <v>62.277386999999997</v>
      </c>
      <c r="D13">
        <v>-85.896799999999999</v>
      </c>
      <c r="E13">
        <v>45</v>
      </c>
      <c r="F13">
        <v>66470</v>
      </c>
      <c r="G13">
        <v>77881.3</v>
      </c>
      <c r="H13">
        <v>1</v>
      </c>
      <c r="I13">
        <v>-15.4</v>
      </c>
      <c r="J13">
        <v>-6.64</v>
      </c>
      <c r="K13">
        <v>38.293999999999997</v>
      </c>
      <c r="L13">
        <v>40.003999999999998</v>
      </c>
      <c r="M13">
        <v>43.433</v>
      </c>
      <c r="N13">
        <v>13.619</v>
      </c>
      <c r="O13">
        <v>8.0866699999999998</v>
      </c>
      <c r="P13">
        <v>10.249610000000001</v>
      </c>
      <c r="Q13">
        <v>1.46685</v>
      </c>
      <c r="R13">
        <v>1.0679700000000001</v>
      </c>
      <c r="S13">
        <v>1.09178</v>
      </c>
      <c r="T13">
        <v>1.47662</v>
      </c>
      <c r="U13">
        <v>1.1911499999999999</v>
      </c>
      <c r="V13">
        <v>232.904</v>
      </c>
      <c r="W13">
        <v>247.84899999999999</v>
      </c>
      <c r="X13">
        <v>-14.945</v>
      </c>
      <c r="AA13">
        <v>70</v>
      </c>
      <c r="AB13">
        <f t="shared" si="2"/>
        <v>237.654</v>
      </c>
      <c r="AC13">
        <f t="shared" si="2"/>
        <v>255.10624999999999</v>
      </c>
    </row>
    <row r="14" spans="1:33" x14ac:dyDescent="0.3">
      <c r="A14" s="1">
        <v>43257</v>
      </c>
      <c r="B14" s="2">
        <v>0.76817129629629621</v>
      </c>
      <c r="C14">
        <v>62.277393000000004</v>
      </c>
      <c r="D14">
        <v>-85.896752000000006</v>
      </c>
      <c r="E14">
        <v>50</v>
      </c>
      <c r="F14">
        <v>66476</v>
      </c>
      <c r="G14">
        <v>77896.2</v>
      </c>
      <c r="H14">
        <v>1</v>
      </c>
      <c r="I14">
        <v>-17</v>
      </c>
      <c r="J14">
        <v>-6.05</v>
      </c>
      <c r="K14">
        <v>38.292999999999999</v>
      </c>
      <c r="L14">
        <v>40.003</v>
      </c>
      <c r="M14">
        <v>43.426000000000002</v>
      </c>
      <c r="N14">
        <v>13.625</v>
      </c>
      <c r="O14">
        <v>8.0867400000000007</v>
      </c>
      <c r="P14">
        <v>10.25009</v>
      </c>
      <c r="Q14">
        <v>1.4666300000000001</v>
      </c>
      <c r="R14">
        <v>1.05989</v>
      </c>
      <c r="S14">
        <v>1.09457</v>
      </c>
      <c r="T14">
        <v>1.4766999999999999</v>
      </c>
      <c r="U14">
        <v>1.1911700000000001</v>
      </c>
      <c r="V14">
        <v>227.571</v>
      </c>
      <c r="W14">
        <v>249.67599999999999</v>
      </c>
      <c r="X14">
        <v>-22.105</v>
      </c>
      <c r="AA14">
        <v>75</v>
      </c>
      <c r="AB14">
        <f t="shared" si="2"/>
        <v>234.34775000000002</v>
      </c>
      <c r="AC14">
        <f t="shared" si="2"/>
        <v>254.249</v>
      </c>
    </row>
    <row r="15" spans="1:33" x14ac:dyDescent="0.3">
      <c r="A15" s="1">
        <v>43257</v>
      </c>
      <c r="B15" s="2">
        <v>0.76834490740740735</v>
      </c>
      <c r="C15">
        <v>62.2774</v>
      </c>
      <c r="D15">
        <v>-85.896703000000002</v>
      </c>
      <c r="E15">
        <v>55</v>
      </c>
      <c r="F15">
        <v>66482</v>
      </c>
      <c r="G15">
        <v>77911.199999999997</v>
      </c>
      <c r="H15">
        <v>1</v>
      </c>
      <c r="I15">
        <v>-15.6</v>
      </c>
      <c r="J15">
        <v>-6.19</v>
      </c>
      <c r="K15">
        <v>38.295000000000002</v>
      </c>
      <c r="L15">
        <v>39.997999999999998</v>
      </c>
      <c r="M15">
        <v>43.432000000000002</v>
      </c>
      <c r="N15">
        <v>13.621</v>
      </c>
      <c r="O15">
        <v>8.0867299999999993</v>
      </c>
      <c r="P15">
        <v>10.2501</v>
      </c>
      <c r="Q15">
        <v>1.4658</v>
      </c>
      <c r="R15">
        <v>1.05582</v>
      </c>
      <c r="S15">
        <v>1.1012</v>
      </c>
      <c r="T15">
        <v>1.47675</v>
      </c>
      <c r="U15">
        <v>1.1912700000000001</v>
      </c>
      <c r="V15">
        <v>224.79499999999999</v>
      </c>
      <c r="W15">
        <v>253.91800000000001</v>
      </c>
      <c r="X15">
        <v>-29.122</v>
      </c>
      <c r="AA15">
        <v>80</v>
      </c>
      <c r="AB15">
        <f t="shared" si="2"/>
        <v>213.60749999999999</v>
      </c>
      <c r="AC15">
        <f t="shared" si="2"/>
        <v>244.32900000000001</v>
      </c>
    </row>
    <row r="16" spans="1:33" x14ac:dyDescent="0.3">
      <c r="A16" s="1">
        <v>43257</v>
      </c>
      <c r="B16" s="2">
        <v>0.76851851851851849</v>
      </c>
      <c r="C16">
        <v>62.277408000000001</v>
      </c>
      <c r="D16">
        <v>-85.896653000000001</v>
      </c>
      <c r="E16">
        <v>60</v>
      </c>
      <c r="F16">
        <v>66488</v>
      </c>
      <c r="G16">
        <v>77926.2</v>
      </c>
      <c r="H16">
        <v>1</v>
      </c>
      <c r="I16">
        <v>-16.7</v>
      </c>
      <c r="J16">
        <v>-6.25</v>
      </c>
      <c r="K16">
        <v>38.298000000000002</v>
      </c>
      <c r="L16">
        <v>40.003999999999998</v>
      </c>
      <c r="M16">
        <v>43.433</v>
      </c>
      <c r="N16">
        <v>13.64</v>
      </c>
      <c r="O16">
        <v>8.0867100000000001</v>
      </c>
      <c r="P16">
        <v>10.249969999999999</v>
      </c>
      <c r="Q16">
        <v>1.46604</v>
      </c>
      <c r="R16">
        <v>1.05192</v>
      </c>
      <c r="S16">
        <v>1.0999000000000001</v>
      </c>
      <c r="T16">
        <v>1.4765699999999999</v>
      </c>
      <c r="U16">
        <v>1.1909099999999999</v>
      </c>
      <c r="V16">
        <v>222.517</v>
      </c>
      <c r="W16">
        <v>253.351</v>
      </c>
      <c r="X16">
        <v>-30.832999999999998</v>
      </c>
    </row>
    <row r="17" spans="1:24" x14ac:dyDescent="0.3">
      <c r="A17" s="1">
        <v>43257</v>
      </c>
      <c r="B17" s="2">
        <v>0.76869212962962974</v>
      </c>
      <c r="C17">
        <v>62.277417</v>
      </c>
      <c r="D17">
        <v>-85.896602999999999</v>
      </c>
      <c r="E17">
        <v>65</v>
      </c>
      <c r="F17">
        <v>66494</v>
      </c>
      <c r="G17">
        <v>77941.100000000006</v>
      </c>
      <c r="H17">
        <v>1</v>
      </c>
      <c r="I17">
        <v>-15</v>
      </c>
      <c r="J17">
        <v>-6.41</v>
      </c>
      <c r="K17">
        <v>38.295000000000002</v>
      </c>
      <c r="L17">
        <v>40.003</v>
      </c>
      <c r="M17">
        <v>43.426000000000002</v>
      </c>
      <c r="N17">
        <v>13.63</v>
      </c>
      <c r="O17">
        <v>8.0867100000000001</v>
      </c>
      <c r="P17">
        <v>10.24967</v>
      </c>
      <c r="Q17">
        <v>1.4666999999999999</v>
      </c>
      <c r="R17">
        <v>1.05152</v>
      </c>
      <c r="S17">
        <v>1.0984400000000001</v>
      </c>
      <c r="T17">
        <v>1.4765699999999999</v>
      </c>
      <c r="U17">
        <v>1.1912700000000001</v>
      </c>
      <c r="V17">
        <v>221.9</v>
      </c>
      <c r="W17">
        <v>252.08699999999999</v>
      </c>
      <c r="X17">
        <v>-30.186</v>
      </c>
    </row>
    <row r="18" spans="1:24" x14ac:dyDescent="0.3">
      <c r="A18" s="1">
        <v>43257</v>
      </c>
      <c r="B18" s="2">
        <v>0.76870370370370367</v>
      </c>
      <c r="C18">
        <v>62.277417</v>
      </c>
      <c r="D18">
        <v>-85.896600000000007</v>
      </c>
      <c r="E18">
        <v>70</v>
      </c>
      <c r="F18">
        <v>66495</v>
      </c>
      <c r="G18">
        <v>77943.600000000006</v>
      </c>
      <c r="H18">
        <v>1</v>
      </c>
      <c r="I18">
        <v>-18.399999999999999</v>
      </c>
      <c r="J18">
        <v>-6.02</v>
      </c>
      <c r="K18">
        <v>38.296999999999997</v>
      </c>
      <c r="L18">
        <v>39.997999999999998</v>
      </c>
      <c r="M18">
        <v>43.427999999999997</v>
      </c>
      <c r="N18">
        <v>13.645</v>
      </c>
      <c r="O18">
        <v>8.0867100000000001</v>
      </c>
      <c r="P18">
        <v>10.249370000000001</v>
      </c>
      <c r="Q18">
        <v>1.4652499999999999</v>
      </c>
      <c r="R18">
        <v>1.06742</v>
      </c>
      <c r="S18">
        <v>1.1013200000000001</v>
      </c>
      <c r="T18">
        <v>1.4767999999999999</v>
      </c>
      <c r="U18">
        <v>1.1912100000000001</v>
      </c>
      <c r="V18">
        <v>232.541</v>
      </c>
      <c r="W18">
        <v>254.071</v>
      </c>
      <c r="X18">
        <v>-21.529</v>
      </c>
    </row>
    <row r="19" spans="1:24" x14ac:dyDescent="0.3">
      <c r="A19" s="1">
        <v>43257</v>
      </c>
      <c r="B19" s="2">
        <v>0.77148148148148143</v>
      </c>
      <c r="C19">
        <v>62.277541999999997</v>
      </c>
      <c r="D19">
        <v>-85.895831999999999</v>
      </c>
      <c r="E19">
        <v>75</v>
      </c>
      <c r="F19">
        <v>66592</v>
      </c>
      <c r="G19">
        <v>78185.100000000006</v>
      </c>
      <c r="H19">
        <v>1</v>
      </c>
      <c r="I19">
        <v>-16.899999999999999</v>
      </c>
      <c r="J19">
        <v>-6.18</v>
      </c>
      <c r="K19">
        <v>38.304000000000002</v>
      </c>
      <c r="L19">
        <v>39.994999999999997</v>
      </c>
      <c r="M19">
        <v>43.424999999999997</v>
      </c>
      <c r="N19">
        <v>13.677</v>
      </c>
      <c r="O19">
        <v>8.0869900000000001</v>
      </c>
      <c r="P19">
        <v>10.249689999999999</v>
      </c>
      <c r="Q19">
        <v>1.4663999999999999</v>
      </c>
      <c r="R19">
        <v>1.0723800000000001</v>
      </c>
      <c r="S19">
        <v>1.1020399999999999</v>
      </c>
      <c r="T19">
        <v>1.47689</v>
      </c>
      <c r="U19">
        <v>1.1911700000000001</v>
      </c>
      <c r="V19">
        <v>235.86699999999999</v>
      </c>
      <c r="W19">
        <v>254.584</v>
      </c>
      <c r="X19">
        <v>-18.716999999999999</v>
      </c>
    </row>
    <row r="20" spans="1:24" x14ac:dyDescent="0.3">
      <c r="A20" s="1">
        <v>43257</v>
      </c>
      <c r="B20" s="2">
        <v>0.77165509259259257</v>
      </c>
      <c r="C20">
        <v>62.277549999999998</v>
      </c>
      <c r="D20">
        <v>-85.895781999999997</v>
      </c>
      <c r="E20">
        <v>80</v>
      </c>
      <c r="F20">
        <v>66598</v>
      </c>
      <c r="G20">
        <v>78200</v>
      </c>
      <c r="H20">
        <v>1</v>
      </c>
      <c r="I20">
        <v>-15.2</v>
      </c>
      <c r="J20">
        <v>-6.64</v>
      </c>
      <c r="K20">
        <v>38.295999999999999</v>
      </c>
      <c r="L20">
        <v>39.994999999999997</v>
      </c>
      <c r="M20">
        <v>43.427</v>
      </c>
      <c r="N20">
        <v>13.696999999999999</v>
      </c>
      <c r="O20">
        <v>8.0868800000000007</v>
      </c>
      <c r="P20">
        <v>10.249879999999999</v>
      </c>
      <c r="Q20">
        <v>1.4660200000000001</v>
      </c>
      <c r="R20">
        <v>1.04559</v>
      </c>
      <c r="S20">
        <v>1.0922400000000001</v>
      </c>
      <c r="T20">
        <v>1.4768699999999999</v>
      </c>
      <c r="U20">
        <v>1.19119</v>
      </c>
      <c r="V20">
        <v>218.14699999999999</v>
      </c>
      <c r="W20">
        <v>248.16300000000001</v>
      </c>
      <c r="X20">
        <v>-30.015000000000001</v>
      </c>
    </row>
    <row r="21" spans="1:24" x14ac:dyDescent="0.3">
      <c r="A21" s="1">
        <v>43257</v>
      </c>
      <c r="B21" s="2">
        <v>0.7718287037037036</v>
      </c>
      <c r="C21">
        <v>62.277557999999999</v>
      </c>
      <c r="D21">
        <v>-85.895735000000002</v>
      </c>
      <c r="E21">
        <v>25</v>
      </c>
      <c r="F21">
        <v>66605</v>
      </c>
      <c r="G21">
        <v>78217.5</v>
      </c>
      <c r="H21">
        <v>1</v>
      </c>
      <c r="I21">
        <v>-17.7</v>
      </c>
      <c r="J21">
        <v>-6.28</v>
      </c>
      <c r="K21">
        <v>38.301000000000002</v>
      </c>
      <c r="L21">
        <v>39.994999999999997</v>
      </c>
      <c r="M21">
        <v>43.420999999999999</v>
      </c>
      <c r="N21">
        <v>13.69</v>
      </c>
      <c r="O21">
        <v>8.0868800000000007</v>
      </c>
      <c r="P21">
        <v>10.249470000000001</v>
      </c>
      <c r="Q21">
        <v>1.4662500000000001</v>
      </c>
      <c r="R21">
        <v>1.0339400000000001</v>
      </c>
      <c r="S21">
        <v>1.0715600000000001</v>
      </c>
      <c r="T21">
        <v>1.47681</v>
      </c>
      <c r="U21">
        <v>1.1912100000000001</v>
      </c>
      <c r="V21">
        <v>210.41499999999999</v>
      </c>
      <c r="W21">
        <v>234.63300000000001</v>
      </c>
      <c r="X21">
        <v>-24.216999999999999</v>
      </c>
    </row>
    <row r="22" spans="1:24" x14ac:dyDescent="0.3">
      <c r="A22" s="1">
        <v>43257</v>
      </c>
      <c r="B22" s="2">
        <v>0.77202546296296293</v>
      </c>
      <c r="C22">
        <v>62.277568000000002</v>
      </c>
      <c r="D22">
        <v>-85.895679999999999</v>
      </c>
      <c r="E22">
        <v>30</v>
      </c>
      <c r="F22">
        <v>66612</v>
      </c>
      <c r="G22">
        <v>78234.899999999994</v>
      </c>
      <c r="H22">
        <v>1</v>
      </c>
      <c r="I22">
        <v>-16.600000000000001</v>
      </c>
      <c r="J22">
        <v>-6.52</v>
      </c>
      <c r="K22">
        <v>38.302999999999997</v>
      </c>
      <c r="L22">
        <v>39.997</v>
      </c>
      <c r="M22">
        <v>43.423999999999999</v>
      </c>
      <c r="N22">
        <v>13.699</v>
      </c>
      <c r="O22">
        <v>8.0869800000000005</v>
      </c>
      <c r="P22">
        <v>10.249610000000001</v>
      </c>
      <c r="Q22">
        <v>1.4670799999999999</v>
      </c>
      <c r="R22">
        <v>1.0442800000000001</v>
      </c>
      <c r="S22">
        <v>1.0913999999999999</v>
      </c>
      <c r="T22">
        <v>1.4769600000000001</v>
      </c>
      <c r="U22">
        <v>1.19137</v>
      </c>
      <c r="V22">
        <v>217.13499999999999</v>
      </c>
      <c r="W22">
        <v>247.47900000000001</v>
      </c>
      <c r="X22">
        <v>-30.344000000000001</v>
      </c>
    </row>
    <row r="23" spans="1:24" x14ac:dyDescent="0.3">
      <c r="A23" s="1">
        <v>43257</v>
      </c>
      <c r="B23" s="2">
        <v>0.77263888888888888</v>
      </c>
      <c r="C23">
        <v>62.2776</v>
      </c>
      <c r="D23">
        <v>-85.895515000000003</v>
      </c>
      <c r="E23">
        <v>35</v>
      </c>
      <c r="F23">
        <v>66633</v>
      </c>
      <c r="G23">
        <v>78287.199999999997</v>
      </c>
      <c r="H23">
        <v>1</v>
      </c>
      <c r="I23">
        <v>-15.6</v>
      </c>
      <c r="J23">
        <v>-6.53</v>
      </c>
      <c r="K23">
        <v>38.299999999999997</v>
      </c>
      <c r="L23">
        <v>40.000999999999998</v>
      </c>
      <c r="M23">
        <v>43.429000000000002</v>
      </c>
      <c r="N23">
        <v>13.736000000000001</v>
      </c>
      <c r="O23">
        <v>8.0868800000000007</v>
      </c>
      <c r="P23">
        <v>10.24949</v>
      </c>
      <c r="Q23">
        <v>1.4660200000000001</v>
      </c>
      <c r="R23">
        <v>1.0788599999999999</v>
      </c>
      <c r="S23">
        <v>1.0863499999999999</v>
      </c>
      <c r="T23">
        <v>1.47668</v>
      </c>
      <c r="U23">
        <v>1.1914</v>
      </c>
      <c r="V23">
        <v>239.88499999999999</v>
      </c>
      <c r="W23">
        <v>244.09</v>
      </c>
      <c r="X23">
        <v>-4.2039999999999997</v>
      </c>
    </row>
    <row r="24" spans="1:24" x14ac:dyDescent="0.3">
      <c r="A24" s="1">
        <v>43257</v>
      </c>
      <c r="B24" s="2">
        <v>0.77281250000000001</v>
      </c>
      <c r="C24">
        <v>62.277608000000001</v>
      </c>
      <c r="D24">
        <v>-85.895466999999996</v>
      </c>
      <c r="E24">
        <v>40</v>
      </c>
      <c r="F24">
        <v>66639</v>
      </c>
      <c r="G24">
        <v>78302.100000000006</v>
      </c>
      <c r="H24">
        <v>1</v>
      </c>
      <c r="I24">
        <v>-17.2</v>
      </c>
      <c r="J24">
        <v>-6.52</v>
      </c>
      <c r="K24">
        <v>38.302</v>
      </c>
      <c r="L24">
        <v>40.002000000000002</v>
      </c>
      <c r="M24">
        <v>43.429000000000002</v>
      </c>
      <c r="N24">
        <v>13.72</v>
      </c>
      <c r="O24">
        <v>8.0867699999999996</v>
      </c>
      <c r="P24">
        <v>10.249779999999999</v>
      </c>
      <c r="Q24">
        <v>1.4656899999999999</v>
      </c>
      <c r="R24">
        <v>1.07298</v>
      </c>
      <c r="S24">
        <v>1.0880700000000001</v>
      </c>
      <c r="T24">
        <v>1.47681</v>
      </c>
      <c r="U24">
        <v>1.1912199999999999</v>
      </c>
      <c r="V24">
        <v>236.20099999999999</v>
      </c>
      <c r="W24">
        <v>245.40700000000001</v>
      </c>
      <c r="X24">
        <v>-9.2050000000000001</v>
      </c>
    </row>
    <row r="25" spans="1:24" x14ac:dyDescent="0.3">
      <c r="A25" s="1">
        <v>43257</v>
      </c>
      <c r="B25" s="2">
        <v>0.77298611111111104</v>
      </c>
      <c r="C25">
        <v>62.277617999999997</v>
      </c>
      <c r="D25">
        <v>-85.895420000000001</v>
      </c>
      <c r="E25">
        <v>45</v>
      </c>
      <c r="F25">
        <v>66646</v>
      </c>
      <c r="G25">
        <v>78319.600000000006</v>
      </c>
      <c r="H25">
        <v>1</v>
      </c>
      <c r="I25">
        <v>-18.100000000000001</v>
      </c>
      <c r="J25">
        <v>-6.3</v>
      </c>
      <c r="K25">
        <v>38.305999999999997</v>
      </c>
      <c r="L25">
        <v>39.999000000000002</v>
      </c>
      <c r="M25">
        <v>43.430999999999997</v>
      </c>
      <c r="N25">
        <v>13.737</v>
      </c>
      <c r="O25">
        <v>8.0870200000000008</v>
      </c>
      <c r="P25">
        <v>10.250080000000001</v>
      </c>
      <c r="Q25">
        <v>1.46658</v>
      </c>
      <c r="R25">
        <v>1.0667</v>
      </c>
      <c r="S25">
        <v>1.0917600000000001</v>
      </c>
      <c r="T25">
        <v>1.4765900000000001</v>
      </c>
      <c r="U25">
        <v>1.19113</v>
      </c>
      <c r="V25">
        <v>232.07900000000001</v>
      </c>
      <c r="W25">
        <v>247.84899999999999</v>
      </c>
      <c r="X25">
        <v>-15.77</v>
      </c>
    </row>
    <row r="26" spans="1:24" x14ac:dyDescent="0.3">
      <c r="A26" s="1">
        <v>43257</v>
      </c>
      <c r="B26" s="2">
        <v>0.77315972222222218</v>
      </c>
      <c r="C26">
        <v>62.277627000000003</v>
      </c>
      <c r="D26">
        <v>-85.895371999999995</v>
      </c>
      <c r="E26">
        <v>50</v>
      </c>
      <c r="F26">
        <v>66652</v>
      </c>
      <c r="G26">
        <v>78334.5</v>
      </c>
      <c r="H26">
        <v>1</v>
      </c>
      <c r="I26">
        <v>-15</v>
      </c>
      <c r="J26">
        <v>-6.4</v>
      </c>
      <c r="K26">
        <v>38.301000000000002</v>
      </c>
      <c r="L26">
        <v>40</v>
      </c>
      <c r="M26">
        <v>43.43</v>
      </c>
      <c r="N26">
        <v>13.736000000000001</v>
      </c>
      <c r="O26">
        <v>8.0869400000000002</v>
      </c>
      <c r="P26">
        <v>10.24982</v>
      </c>
      <c r="Q26">
        <v>1.46557</v>
      </c>
      <c r="R26">
        <v>1.05759</v>
      </c>
      <c r="S26">
        <v>1.0968199999999999</v>
      </c>
      <c r="T26">
        <v>1.4765699999999999</v>
      </c>
      <c r="U26">
        <v>1.19099</v>
      </c>
      <c r="V26">
        <v>226.185</v>
      </c>
      <c r="W26">
        <v>251.27199999999999</v>
      </c>
      <c r="X26">
        <v>-25.087</v>
      </c>
    </row>
    <row r="27" spans="1:24" x14ac:dyDescent="0.3">
      <c r="A27" s="1">
        <v>43257</v>
      </c>
      <c r="B27" s="2">
        <v>0.77333333333333332</v>
      </c>
      <c r="C27">
        <v>62.277636999999999</v>
      </c>
      <c r="D27">
        <v>-85.895323000000005</v>
      </c>
      <c r="E27">
        <v>55</v>
      </c>
      <c r="F27">
        <v>66658</v>
      </c>
      <c r="G27">
        <v>78349.399999999994</v>
      </c>
      <c r="H27">
        <v>1</v>
      </c>
      <c r="I27">
        <v>-18.2</v>
      </c>
      <c r="J27">
        <v>-6.13</v>
      </c>
      <c r="K27">
        <v>38.308</v>
      </c>
      <c r="L27">
        <v>40.006999999999998</v>
      </c>
      <c r="M27">
        <v>43.433</v>
      </c>
      <c r="N27">
        <v>13.728</v>
      </c>
      <c r="O27">
        <v>8.0868300000000009</v>
      </c>
      <c r="P27">
        <v>10.249980000000001</v>
      </c>
      <c r="Q27">
        <v>1.46618</v>
      </c>
      <c r="R27">
        <v>1.05593</v>
      </c>
      <c r="S27">
        <v>1.1024099999999999</v>
      </c>
      <c r="T27">
        <v>1.47671</v>
      </c>
      <c r="U27">
        <v>1.19119</v>
      </c>
      <c r="V27">
        <v>224.94399999999999</v>
      </c>
      <c r="W27">
        <v>254.78200000000001</v>
      </c>
      <c r="X27">
        <v>-29.837</v>
      </c>
    </row>
    <row r="28" spans="1:24" x14ac:dyDescent="0.3">
      <c r="A28" s="1">
        <v>43257</v>
      </c>
      <c r="B28" s="2">
        <v>0.77350694444444434</v>
      </c>
      <c r="C28">
        <v>62.277647000000002</v>
      </c>
      <c r="D28">
        <v>-85.895272000000006</v>
      </c>
      <c r="E28">
        <v>60</v>
      </c>
      <c r="F28">
        <v>66664</v>
      </c>
      <c r="G28">
        <v>78364.3</v>
      </c>
      <c r="H28">
        <v>1</v>
      </c>
      <c r="I28">
        <v>-15.1</v>
      </c>
      <c r="J28">
        <v>-6.34</v>
      </c>
      <c r="K28">
        <v>38.301000000000002</v>
      </c>
      <c r="L28">
        <v>40.005000000000003</v>
      </c>
      <c r="M28">
        <v>43.43</v>
      </c>
      <c r="N28">
        <v>13.753</v>
      </c>
      <c r="O28">
        <v>8.0869800000000005</v>
      </c>
      <c r="P28">
        <v>10.24972</v>
      </c>
      <c r="Q28">
        <v>1.4663900000000001</v>
      </c>
      <c r="R28">
        <v>1.0505899999999999</v>
      </c>
      <c r="S28">
        <v>1.0989899999999999</v>
      </c>
      <c r="T28">
        <v>1.4764600000000001</v>
      </c>
      <c r="U28">
        <v>1.1911</v>
      </c>
      <c r="V28">
        <v>221.41499999999999</v>
      </c>
      <c r="W28">
        <v>252.56899999999999</v>
      </c>
      <c r="X28">
        <v>-31.154</v>
      </c>
    </row>
    <row r="29" spans="1:24" x14ac:dyDescent="0.3">
      <c r="A29" s="1">
        <v>43257</v>
      </c>
      <c r="B29" s="2">
        <v>0.77368055555555559</v>
      </c>
      <c r="C29">
        <v>62.277656999999998</v>
      </c>
      <c r="D29">
        <v>-85.895219999999995</v>
      </c>
      <c r="E29">
        <v>65</v>
      </c>
      <c r="F29">
        <v>66670</v>
      </c>
      <c r="G29">
        <v>78379.3</v>
      </c>
      <c r="H29">
        <v>1</v>
      </c>
      <c r="I29">
        <v>-16.8</v>
      </c>
      <c r="J29">
        <v>-6.2</v>
      </c>
      <c r="K29">
        <v>38.301000000000002</v>
      </c>
      <c r="L29">
        <v>40.002000000000002</v>
      </c>
      <c r="M29">
        <v>43.427</v>
      </c>
      <c r="N29">
        <v>13.738</v>
      </c>
      <c r="O29">
        <v>8.0867500000000003</v>
      </c>
      <c r="P29">
        <v>10.249739999999999</v>
      </c>
      <c r="Q29">
        <v>1.4659199999999999</v>
      </c>
      <c r="R29">
        <v>1.0626899999999999</v>
      </c>
      <c r="S29">
        <v>1.1008199999999999</v>
      </c>
      <c r="T29">
        <v>1.4765200000000001</v>
      </c>
      <c r="U29">
        <v>1.1911099999999999</v>
      </c>
      <c r="V29">
        <v>229.42599999999999</v>
      </c>
      <c r="W29">
        <v>253.77099999999999</v>
      </c>
      <c r="X29">
        <v>-24.344000000000001</v>
      </c>
    </row>
    <row r="30" spans="1:24" x14ac:dyDescent="0.3">
      <c r="A30" s="1">
        <v>43257</v>
      </c>
      <c r="B30" s="2">
        <v>0.77385416666666673</v>
      </c>
      <c r="C30">
        <v>62.277664999999999</v>
      </c>
      <c r="D30">
        <v>-85.895169999999993</v>
      </c>
      <c r="E30">
        <v>70</v>
      </c>
      <c r="F30">
        <v>66676</v>
      </c>
      <c r="G30">
        <v>78394.2</v>
      </c>
      <c r="H30">
        <v>1</v>
      </c>
      <c r="I30">
        <v>-15.5</v>
      </c>
      <c r="J30">
        <v>-6.54</v>
      </c>
      <c r="K30">
        <v>38.314</v>
      </c>
      <c r="L30">
        <v>40.003999999999998</v>
      </c>
      <c r="M30">
        <v>43.44</v>
      </c>
      <c r="N30">
        <v>13.768000000000001</v>
      </c>
      <c r="O30">
        <v>8.0868300000000009</v>
      </c>
      <c r="P30">
        <v>10.249930000000001</v>
      </c>
      <c r="Q30">
        <v>1.4656400000000001</v>
      </c>
      <c r="R30">
        <v>1.07812</v>
      </c>
      <c r="S30">
        <v>1.10334</v>
      </c>
      <c r="T30">
        <v>1.47658</v>
      </c>
      <c r="U30">
        <v>1.1911499999999999</v>
      </c>
      <c r="V30">
        <v>239.59700000000001</v>
      </c>
      <c r="W30">
        <v>255.386</v>
      </c>
      <c r="X30">
        <v>-15.788</v>
      </c>
    </row>
    <row r="31" spans="1:24" x14ac:dyDescent="0.3">
      <c r="A31" s="1">
        <v>43257</v>
      </c>
      <c r="B31" s="2">
        <v>0.77414351851851848</v>
      </c>
      <c r="C31">
        <v>62.277679999999997</v>
      </c>
      <c r="D31">
        <v>-85.895089999999996</v>
      </c>
      <c r="E31">
        <v>75</v>
      </c>
      <c r="F31">
        <v>66686</v>
      </c>
      <c r="G31">
        <v>78419.100000000006</v>
      </c>
      <c r="H31">
        <v>1</v>
      </c>
      <c r="I31">
        <v>-15.6</v>
      </c>
      <c r="J31">
        <v>-6.11</v>
      </c>
      <c r="K31">
        <v>38.307000000000002</v>
      </c>
      <c r="L31">
        <v>40.005000000000003</v>
      </c>
      <c r="M31">
        <v>43.436999999999998</v>
      </c>
      <c r="N31">
        <v>13.77</v>
      </c>
      <c r="O31">
        <v>8.0866900000000008</v>
      </c>
      <c r="P31">
        <v>10.25018</v>
      </c>
      <c r="Q31">
        <v>1.46573</v>
      </c>
      <c r="R31">
        <v>1.0716600000000001</v>
      </c>
      <c r="S31">
        <v>1.1020399999999999</v>
      </c>
      <c r="T31">
        <v>1.47654</v>
      </c>
      <c r="U31">
        <v>1.1910400000000001</v>
      </c>
      <c r="V31">
        <v>235.43100000000001</v>
      </c>
      <c r="W31">
        <v>254.63300000000001</v>
      </c>
      <c r="X31">
        <v>-19.202000000000002</v>
      </c>
    </row>
    <row r="32" spans="1:24" x14ac:dyDescent="0.3">
      <c r="A32" s="1">
        <v>43257</v>
      </c>
      <c r="B32" s="2">
        <v>0.77431712962962962</v>
      </c>
      <c r="C32">
        <v>62.27769</v>
      </c>
      <c r="D32">
        <v>-85.895038</v>
      </c>
      <c r="E32">
        <v>80</v>
      </c>
      <c r="F32">
        <v>66692</v>
      </c>
      <c r="G32">
        <v>78434</v>
      </c>
      <c r="H32">
        <v>1</v>
      </c>
      <c r="I32">
        <v>-16.5</v>
      </c>
      <c r="J32">
        <v>-5.89</v>
      </c>
      <c r="K32">
        <v>38.302999999999997</v>
      </c>
      <c r="L32">
        <v>40.003</v>
      </c>
      <c r="M32">
        <v>43.433</v>
      </c>
      <c r="N32">
        <v>13.778</v>
      </c>
      <c r="O32">
        <v>8.0870800000000003</v>
      </c>
      <c r="P32">
        <v>10.249829999999999</v>
      </c>
      <c r="Q32">
        <v>1.4672700000000001</v>
      </c>
      <c r="R32">
        <v>1.0432399999999999</v>
      </c>
      <c r="S32">
        <v>1.09179</v>
      </c>
      <c r="T32">
        <v>1.4764900000000001</v>
      </c>
      <c r="U32">
        <v>1.1909799999999999</v>
      </c>
      <c r="V32">
        <v>216.68799999999999</v>
      </c>
      <c r="W32">
        <v>247.98</v>
      </c>
      <c r="X32">
        <v>-31.291</v>
      </c>
    </row>
    <row r="33" spans="1:24" x14ac:dyDescent="0.3">
      <c r="A33" s="1">
        <v>43257</v>
      </c>
      <c r="B33" s="2">
        <v>0.77449074074074076</v>
      </c>
      <c r="C33">
        <v>62.277700000000003</v>
      </c>
      <c r="D33">
        <v>-85.894987999999998</v>
      </c>
      <c r="E33">
        <v>25</v>
      </c>
      <c r="F33">
        <v>66698</v>
      </c>
      <c r="G33">
        <v>78448.899999999994</v>
      </c>
      <c r="H33">
        <v>1</v>
      </c>
      <c r="I33">
        <v>-14.8</v>
      </c>
      <c r="J33">
        <v>-6.63</v>
      </c>
      <c r="K33">
        <v>38.301000000000002</v>
      </c>
      <c r="L33">
        <v>39.997</v>
      </c>
      <c r="M33">
        <v>43.427</v>
      </c>
      <c r="N33">
        <v>13.798</v>
      </c>
      <c r="O33">
        <v>8.0866900000000008</v>
      </c>
      <c r="P33">
        <v>10.24973</v>
      </c>
      <c r="Q33">
        <v>1.4667399999999999</v>
      </c>
      <c r="R33">
        <v>1.02423</v>
      </c>
      <c r="S33">
        <v>1.0703800000000001</v>
      </c>
      <c r="T33">
        <v>1.47682</v>
      </c>
      <c r="U33">
        <v>1.19123</v>
      </c>
      <c r="V33">
        <v>203.98599999999999</v>
      </c>
      <c r="W33">
        <v>233.852</v>
      </c>
      <c r="X33">
        <v>-29.866</v>
      </c>
    </row>
    <row r="34" spans="1:24" x14ac:dyDescent="0.3">
      <c r="A34" s="1">
        <v>43257</v>
      </c>
      <c r="B34" s="2">
        <v>0.77469907407407401</v>
      </c>
      <c r="C34">
        <v>62.277709999999999</v>
      </c>
      <c r="D34">
        <v>-85.894927999999993</v>
      </c>
      <c r="E34">
        <v>30</v>
      </c>
      <c r="F34">
        <v>66706</v>
      </c>
      <c r="G34">
        <v>78468.899999999994</v>
      </c>
      <c r="H34">
        <v>1</v>
      </c>
      <c r="I34">
        <v>-17</v>
      </c>
      <c r="J34">
        <v>-6.42</v>
      </c>
      <c r="K34">
        <v>38.311999999999998</v>
      </c>
      <c r="L34">
        <v>39.997</v>
      </c>
      <c r="M34">
        <v>43.421999999999997</v>
      </c>
      <c r="N34">
        <v>13.787000000000001</v>
      </c>
      <c r="O34">
        <v>8.0868199999999995</v>
      </c>
      <c r="P34">
        <v>10.25</v>
      </c>
      <c r="Q34">
        <v>1.4676899999999999</v>
      </c>
      <c r="R34">
        <v>1.0433300000000001</v>
      </c>
      <c r="S34">
        <v>1.0914900000000001</v>
      </c>
      <c r="T34">
        <v>1.47681</v>
      </c>
      <c r="U34">
        <v>1.1912199999999999</v>
      </c>
      <c r="V34">
        <v>216.613</v>
      </c>
      <c r="W34">
        <v>247.63800000000001</v>
      </c>
      <c r="X34">
        <v>-31.024999999999999</v>
      </c>
    </row>
    <row r="35" spans="1:24" x14ac:dyDescent="0.3">
      <c r="A35" s="1">
        <v>43257</v>
      </c>
      <c r="B35" s="2">
        <v>0.77489583333333334</v>
      </c>
      <c r="C35">
        <v>62.277721999999997</v>
      </c>
      <c r="D35">
        <v>-85.894873000000004</v>
      </c>
      <c r="E35">
        <v>35</v>
      </c>
      <c r="F35">
        <v>66713</v>
      </c>
      <c r="G35">
        <v>78486.3</v>
      </c>
      <c r="H35">
        <v>1</v>
      </c>
      <c r="I35">
        <v>-17</v>
      </c>
      <c r="J35">
        <v>-6.23</v>
      </c>
      <c r="K35">
        <v>38.308</v>
      </c>
      <c r="L35">
        <v>39.993000000000002</v>
      </c>
      <c r="M35">
        <v>43.418999999999997</v>
      </c>
      <c r="N35">
        <v>13.807</v>
      </c>
      <c r="O35">
        <v>8.0870800000000003</v>
      </c>
      <c r="P35">
        <v>10.249610000000001</v>
      </c>
      <c r="Q35">
        <v>1.46671</v>
      </c>
      <c r="R35">
        <v>1.0637399999999999</v>
      </c>
      <c r="S35">
        <v>1.0926800000000001</v>
      </c>
      <c r="T35">
        <v>1.4768399999999999</v>
      </c>
      <c r="U35">
        <v>1.19136</v>
      </c>
      <c r="V35">
        <v>229.95699999999999</v>
      </c>
      <c r="W35">
        <v>248.28700000000001</v>
      </c>
      <c r="X35">
        <v>-18.329000000000001</v>
      </c>
    </row>
    <row r="36" spans="1:24" x14ac:dyDescent="0.3">
      <c r="A36" s="1">
        <v>43257</v>
      </c>
      <c r="B36" s="2">
        <v>0.77490740740740749</v>
      </c>
      <c r="C36">
        <v>62.277721999999997</v>
      </c>
      <c r="D36">
        <v>-85.894869999999997</v>
      </c>
      <c r="E36">
        <v>40</v>
      </c>
      <c r="F36">
        <v>66741</v>
      </c>
      <c r="G36">
        <v>78556</v>
      </c>
      <c r="H36">
        <v>1</v>
      </c>
      <c r="I36">
        <v>-17.2</v>
      </c>
      <c r="J36">
        <v>-6.79</v>
      </c>
      <c r="K36">
        <v>38.299999999999997</v>
      </c>
      <c r="L36">
        <v>39.981999999999999</v>
      </c>
      <c r="M36">
        <v>43.411000000000001</v>
      </c>
      <c r="N36">
        <v>13.837999999999999</v>
      </c>
      <c r="O36">
        <v>8.0869300000000006</v>
      </c>
      <c r="P36">
        <v>10.24966</v>
      </c>
      <c r="Q36">
        <v>1.4661200000000001</v>
      </c>
      <c r="R36">
        <v>1.07341</v>
      </c>
      <c r="S36">
        <v>1.08795</v>
      </c>
      <c r="T36">
        <v>1.4769000000000001</v>
      </c>
      <c r="U36">
        <v>1.19146</v>
      </c>
      <c r="V36">
        <v>236.26</v>
      </c>
      <c r="W36">
        <v>245.11500000000001</v>
      </c>
      <c r="X36">
        <v>-8.8539999999999992</v>
      </c>
    </row>
    <row r="37" spans="1:24" x14ac:dyDescent="0.3">
      <c r="A37" s="1">
        <v>43257</v>
      </c>
      <c r="B37" s="2">
        <v>0.77587962962962964</v>
      </c>
      <c r="C37">
        <v>62.277777</v>
      </c>
      <c r="D37">
        <v>-85.894589999999994</v>
      </c>
      <c r="E37">
        <v>45</v>
      </c>
      <c r="F37">
        <v>66748</v>
      </c>
      <c r="G37">
        <v>78573.5</v>
      </c>
      <c r="H37">
        <v>1</v>
      </c>
      <c r="I37">
        <v>-18</v>
      </c>
      <c r="J37">
        <v>-6.52</v>
      </c>
      <c r="K37">
        <v>38.298999999999999</v>
      </c>
      <c r="L37">
        <v>39.982999999999997</v>
      </c>
      <c r="M37">
        <v>43.406999999999996</v>
      </c>
      <c r="N37">
        <v>13.858000000000001</v>
      </c>
      <c r="O37">
        <v>8.0868099999999998</v>
      </c>
      <c r="P37">
        <v>10.25029</v>
      </c>
      <c r="Q37">
        <v>1.4662900000000001</v>
      </c>
      <c r="R37">
        <v>1.0663100000000001</v>
      </c>
      <c r="S37">
        <v>1.0921799999999999</v>
      </c>
      <c r="T37">
        <v>1.47688</v>
      </c>
      <c r="U37">
        <v>1.1913800000000001</v>
      </c>
      <c r="V37">
        <v>231.64</v>
      </c>
      <c r="W37">
        <v>247.95</v>
      </c>
      <c r="X37">
        <v>-16.309000000000001</v>
      </c>
    </row>
    <row r="38" spans="1:24" x14ac:dyDescent="0.3">
      <c r="A38" s="1">
        <v>43257</v>
      </c>
      <c r="B38" s="2">
        <v>0.77605324074074078</v>
      </c>
      <c r="C38">
        <v>62.277788000000001</v>
      </c>
      <c r="D38">
        <v>-85.894542000000001</v>
      </c>
      <c r="E38">
        <v>50</v>
      </c>
      <c r="F38">
        <v>66754</v>
      </c>
      <c r="G38">
        <v>78588.399999999994</v>
      </c>
      <c r="H38">
        <v>1</v>
      </c>
      <c r="I38">
        <v>-16.5</v>
      </c>
      <c r="J38">
        <v>-6.34</v>
      </c>
      <c r="K38">
        <v>38.304000000000002</v>
      </c>
      <c r="L38">
        <v>39.979999999999997</v>
      </c>
      <c r="M38">
        <v>43.411000000000001</v>
      </c>
      <c r="N38">
        <v>13.858000000000001</v>
      </c>
      <c r="O38">
        <v>8.0867199999999997</v>
      </c>
      <c r="P38">
        <v>10.249739999999999</v>
      </c>
      <c r="Q38">
        <v>1.46635</v>
      </c>
      <c r="R38">
        <v>1.0580099999999999</v>
      </c>
      <c r="S38">
        <v>1.0964700000000001</v>
      </c>
      <c r="T38">
        <v>1.4767699999999999</v>
      </c>
      <c r="U38">
        <v>1.1912400000000001</v>
      </c>
      <c r="V38">
        <v>226.25</v>
      </c>
      <c r="W38">
        <v>250.83600000000001</v>
      </c>
      <c r="X38">
        <v>-24.585999999999999</v>
      </c>
    </row>
    <row r="39" spans="1:24" x14ac:dyDescent="0.3">
      <c r="A39" s="1">
        <v>43257</v>
      </c>
      <c r="B39" s="2">
        <v>0.77668981481481481</v>
      </c>
      <c r="C39">
        <v>62.277825</v>
      </c>
      <c r="D39">
        <v>-85.894362000000001</v>
      </c>
      <c r="E39">
        <v>55</v>
      </c>
      <c r="F39">
        <v>66776</v>
      </c>
      <c r="G39">
        <v>78643.100000000006</v>
      </c>
      <c r="H39">
        <v>1</v>
      </c>
      <c r="I39">
        <v>-16</v>
      </c>
      <c r="J39">
        <v>-6.21</v>
      </c>
      <c r="K39">
        <v>38.299999999999997</v>
      </c>
      <c r="L39">
        <v>40.003</v>
      </c>
      <c r="M39">
        <v>43.417000000000002</v>
      </c>
      <c r="N39">
        <v>13.863</v>
      </c>
      <c r="O39">
        <v>8.0869199999999992</v>
      </c>
      <c r="P39">
        <v>10.250019999999999</v>
      </c>
      <c r="Q39">
        <v>1.4674199999999999</v>
      </c>
      <c r="R39">
        <v>1.05694</v>
      </c>
      <c r="S39">
        <v>1.10107</v>
      </c>
      <c r="T39">
        <v>1.4766600000000001</v>
      </c>
      <c r="U39">
        <v>1.1908799999999999</v>
      </c>
      <c r="V39">
        <v>225.88900000000001</v>
      </c>
      <c r="W39">
        <v>254.155</v>
      </c>
      <c r="X39">
        <v>-28.265000000000001</v>
      </c>
    </row>
    <row r="40" spans="1:24" x14ac:dyDescent="0.3">
      <c r="A40" s="1">
        <v>43257</v>
      </c>
      <c r="B40" s="2">
        <v>0.77687499999999998</v>
      </c>
      <c r="C40">
        <v>62.277835000000003</v>
      </c>
      <c r="D40">
        <v>-85.894310000000004</v>
      </c>
      <c r="E40">
        <v>60</v>
      </c>
      <c r="F40">
        <v>66782</v>
      </c>
      <c r="G40">
        <v>78658.100000000006</v>
      </c>
      <c r="H40">
        <v>1</v>
      </c>
      <c r="I40">
        <v>-15.7</v>
      </c>
      <c r="J40">
        <v>-6.47</v>
      </c>
      <c r="K40">
        <v>38.292000000000002</v>
      </c>
      <c r="L40">
        <v>40.003999999999998</v>
      </c>
      <c r="M40">
        <v>43.421999999999997</v>
      </c>
      <c r="N40">
        <v>13.871</v>
      </c>
      <c r="O40">
        <v>8.0871300000000002</v>
      </c>
      <c r="P40">
        <v>10.249610000000001</v>
      </c>
      <c r="Q40">
        <v>1.4649399999999999</v>
      </c>
      <c r="R40">
        <v>1.05359</v>
      </c>
      <c r="S40">
        <v>1.1008899999999999</v>
      </c>
      <c r="T40">
        <v>1.47634</v>
      </c>
      <c r="U40">
        <v>1.1909700000000001</v>
      </c>
      <c r="V40">
        <v>223.48400000000001</v>
      </c>
      <c r="W40">
        <v>253.898</v>
      </c>
      <c r="X40">
        <v>-30.413</v>
      </c>
    </row>
    <row r="41" spans="1:24" x14ac:dyDescent="0.3">
      <c r="A41" s="1">
        <v>43257</v>
      </c>
      <c r="B41" s="2">
        <v>0.77703703703703697</v>
      </c>
      <c r="C41">
        <v>62.277844999999999</v>
      </c>
      <c r="D41">
        <v>-85.894265000000004</v>
      </c>
      <c r="E41">
        <v>65</v>
      </c>
      <c r="F41">
        <v>66788</v>
      </c>
      <c r="G41">
        <v>78673.100000000006</v>
      </c>
      <c r="H41">
        <v>1</v>
      </c>
      <c r="I41">
        <v>-15.9</v>
      </c>
      <c r="J41">
        <v>-5.76</v>
      </c>
      <c r="K41">
        <v>38.305999999999997</v>
      </c>
      <c r="L41">
        <v>40.009</v>
      </c>
      <c r="M41">
        <v>43.432000000000002</v>
      </c>
      <c r="N41">
        <v>13.897</v>
      </c>
      <c r="O41">
        <v>8.0867699999999996</v>
      </c>
      <c r="P41">
        <v>10.249610000000001</v>
      </c>
      <c r="Q41">
        <v>1.46631</v>
      </c>
      <c r="R41">
        <v>1.05263</v>
      </c>
      <c r="S41">
        <v>1.0987499999999999</v>
      </c>
      <c r="T41">
        <v>1.47645</v>
      </c>
      <c r="U41">
        <v>1.1911700000000001</v>
      </c>
      <c r="V41">
        <v>222.69200000000001</v>
      </c>
      <c r="W41">
        <v>252.351</v>
      </c>
      <c r="X41">
        <v>-29.658000000000001</v>
      </c>
    </row>
    <row r="42" spans="1:24" x14ac:dyDescent="0.3">
      <c r="A42" s="1">
        <v>43257</v>
      </c>
      <c r="B42" s="2">
        <v>0.77721064814814811</v>
      </c>
      <c r="C42">
        <v>62.277855000000002</v>
      </c>
      <c r="D42">
        <v>-85.894216999999998</v>
      </c>
      <c r="E42">
        <v>70</v>
      </c>
      <c r="N42">
        <v>2</v>
      </c>
      <c r="O42">
        <v>8.0867699999999996</v>
      </c>
      <c r="P42">
        <v>10.249470000000001</v>
      </c>
      <c r="Q42">
        <v>1.4675</v>
      </c>
      <c r="R42">
        <v>1.0748899999999999</v>
      </c>
      <c r="S42">
        <v>1.1025100000000001</v>
      </c>
      <c r="T42">
        <v>1.4763500000000001</v>
      </c>
      <c r="U42">
        <v>1.1908300000000001</v>
      </c>
      <c r="V42">
        <v>237.69900000000001</v>
      </c>
      <c r="W42">
        <v>255.077</v>
      </c>
      <c r="X42">
        <v>-17.378</v>
      </c>
    </row>
    <row r="43" spans="1:24" x14ac:dyDescent="0.3">
      <c r="A43" s="1">
        <v>43257</v>
      </c>
      <c r="B43" s="2">
        <v>0.77738425925925936</v>
      </c>
      <c r="C43">
        <v>62.277863000000004</v>
      </c>
      <c r="D43">
        <v>-85.894171999999998</v>
      </c>
      <c r="E43">
        <v>75</v>
      </c>
      <c r="F43">
        <v>66801</v>
      </c>
      <c r="G43">
        <v>78705.399999999994</v>
      </c>
      <c r="H43">
        <v>1</v>
      </c>
      <c r="I43">
        <v>-16.399999999999999</v>
      </c>
      <c r="J43">
        <v>-6.21</v>
      </c>
      <c r="K43">
        <v>38.307000000000002</v>
      </c>
      <c r="L43">
        <v>40.01</v>
      </c>
      <c r="M43">
        <v>43.430999999999997</v>
      </c>
      <c r="N43">
        <v>13.914</v>
      </c>
      <c r="O43">
        <v>8.0868599999999997</v>
      </c>
      <c r="P43">
        <v>10.250030000000001</v>
      </c>
      <c r="Q43">
        <v>1.4670700000000001</v>
      </c>
      <c r="R43">
        <v>1.0588299999999999</v>
      </c>
      <c r="S43">
        <v>1.09823</v>
      </c>
      <c r="T43">
        <v>1.4765600000000001</v>
      </c>
      <c r="U43">
        <v>1.19103</v>
      </c>
      <c r="V43">
        <v>226.96600000000001</v>
      </c>
      <c r="W43">
        <v>252.16</v>
      </c>
      <c r="X43">
        <v>-25.193999999999999</v>
      </c>
    </row>
    <row r="44" spans="1:24" x14ac:dyDescent="0.3">
      <c r="A44" s="1">
        <v>43257</v>
      </c>
      <c r="B44" s="2">
        <v>0.77755787037037039</v>
      </c>
      <c r="C44">
        <v>62.277873</v>
      </c>
      <c r="D44">
        <v>-85.894120000000001</v>
      </c>
      <c r="E44">
        <v>80</v>
      </c>
      <c r="F44">
        <v>66807</v>
      </c>
      <c r="G44">
        <v>78720.3</v>
      </c>
      <c r="H44">
        <v>1</v>
      </c>
      <c r="I44">
        <v>-15.8</v>
      </c>
      <c r="J44">
        <v>-6.13</v>
      </c>
      <c r="K44">
        <v>38.322000000000003</v>
      </c>
      <c r="L44">
        <v>40.009</v>
      </c>
      <c r="M44">
        <v>43.436</v>
      </c>
      <c r="N44">
        <v>13.932</v>
      </c>
      <c r="O44">
        <v>8.0869300000000006</v>
      </c>
      <c r="P44">
        <v>10.249969999999999</v>
      </c>
      <c r="Q44">
        <v>1.4670799999999999</v>
      </c>
      <c r="R44">
        <v>1.02922</v>
      </c>
      <c r="S44">
        <v>1.0783799999999999</v>
      </c>
      <c r="T44">
        <v>1.4765600000000001</v>
      </c>
      <c r="U44">
        <v>1.19093</v>
      </c>
      <c r="V44">
        <v>207.501</v>
      </c>
      <c r="W44">
        <v>239.28399999999999</v>
      </c>
      <c r="X44">
        <v>-31.783000000000001</v>
      </c>
    </row>
    <row r="45" spans="1:24" x14ac:dyDescent="0.3">
      <c r="A45" s="1">
        <v>43257</v>
      </c>
      <c r="B45" s="2">
        <v>0.77756944444444442</v>
      </c>
      <c r="C45">
        <v>62.277873</v>
      </c>
      <c r="D45">
        <v>-85.894116999999994</v>
      </c>
      <c r="E45">
        <v>25</v>
      </c>
      <c r="F45">
        <v>66808</v>
      </c>
      <c r="G45">
        <v>78722.899999999994</v>
      </c>
      <c r="H45">
        <v>1</v>
      </c>
      <c r="I45">
        <v>-16.7</v>
      </c>
      <c r="J45">
        <v>-6.18</v>
      </c>
      <c r="K45">
        <v>38.317999999999998</v>
      </c>
      <c r="L45">
        <v>40.005000000000003</v>
      </c>
      <c r="M45">
        <v>43.435000000000002</v>
      </c>
      <c r="N45">
        <v>13.898999999999999</v>
      </c>
      <c r="O45">
        <v>8.08704</v>
      </c>
      <c r="P45">
        <v>10.250030000000001</v>
      </c>
      <c r="Q45">
        <v>1.46617</v>
      </c>
      <c r="R45">
        <v>1.0258100000000001</v>
      </c>
      <c r="S45">
        <v>1.0734999999999999</v>
      </c>
      <c r="T45">
        <v>1.4764299999999999</v>
      </c>
      <c r="U45">
        <v>1.1907700000000001</v>
      </c>
      <c r="V45">
        <v>205.36600000000001</v>
      </c>
      <c r="W45">
        <v>236.21199999999999</v>
      </c>
      <c r="X45">
        <v>-30.844999999999999</v>
      </c>
    </row>
    <row r="46" spans="1:24" x14ac:dyDescent="0.3">
      <c r="A46" s="1">
        <v>43257</v>
      </c>
      <c r="B46" s="2">
        <v>0.77880787037037036</v>
      </c>
      <c r="C46">
        <v>62.277813000000002</v>
      </c>
      <c r="D46">
        <v>-85.893735000000007</v>
      </c>
      <c r="E46">
        <v>30</v>
      </c>
      <c r="F46">
        <v>66851</v>
      </c>
      <c r="G46">
        <v>78829.899999999994</v>
      </c>
      <c r="H46">
        <v>1</v>
      </c>
      <c r="I46">
        <v>-14.2</v>
      </c>
      <c r="J46">
        <v>-6.04</v>
      </c>
      <c r="K46">
        <v>38.326000000000001</v>
      </c>
      <c r="L46">
        <v>40.009</v>
      </c>
      <c r="M46">
        <v>43.435000000000002</v>
      </c>
      <c r="N46">
        <v>13.983000000000001</v>
      </c>
      <c r="O46">
        <v>8.0869400000000002</v>
      </c>
      <c r="P46">
        <v>10.24962</v>
      </c>
      <c r="Q46">
        <v>1.4661900000000001</v>
      </c>
      <c r="R46">
        <v>1.0420100000000001</v>
      </c>
      <c r="S46">
        <v>1.09901</v>
      </c>
      <c r="T46">
        <v>1.4764699999999999</v>
      </c>
      <c r="U46">
        <v>1.19095</v>
      </c>
      <c r="V46">
        <v>215.89400000000001</v>
      </c>
      <c r="W46">
        <v>252.71</v>
      </c>
      <c r="X46">
        <v>-36.814999999999998</v>
      </c>
    </row>
    <row r="47" spans="1:24" x14ac:dyDescent="0.3">
      <c r="A47" s="1">
        <v>43257</v>
      </c>
      <c r="B47" s="2">
        <v>0.77894675925925927</v>
      </c>
      <c r="C47">
        <v>62.277774999999998</v>
      </c>
      <c r="D47">
        <v>-85.893673000000007</v>
      </c>
      <c r="E47">
        <v>35</v>
      </c>
      <c r="F47">
        <v>66852</v>
      </c>
      <c r="G47">
        <v>78832.3</v>
      </c>
      <c r="H47">
        <v>1</v>
      </c>
      <c r="I47">
        <v>-15.4</v>
      </c>
      <c r="J47">
        <v>-5.83</v>
      </c>
      <c r="K47">
        <v>38.320999999999998</v>
      </c>
      <c r="L47">
        <v>40.01</v>
      </c>
      <c r="M47">
        <v>43.436</v>
      </c>
      <c r="N47">
        <v>13.999000000000001</v>
      </c>
      <c r="O47">
        <v>8.0868699999999993</v>
      </c>
      <c r="P47">
        <v>10.24987</v>
      </c>
      <c r="Q47">
        <v>1.46591</v>
      </c>
      <c r="R47">
        <v>1.03844</v>
      </c>
      <c r="S47">
        <v>1.1039300000000001</v>
      </c>
      <c r="T47">
        <v>1.47655</v>
      </c>
      <c r="U47">
        <v>1.19096</v>
      </c>
      <c r="V47">
        <v>213.55500000000001</v>
      </c>
      <c r="W47">
        <v>255.934</v>
      </c>
      <c r="X47">
        <v>-42.378</v>
      </c>
    </row>
    <row r="49" spans="1:25" x14ac:dyDescent="0.3">
      <c r="A49" s="1" t="s">
        <v>1</v>
      </c>
    </row>
    <row r="50" spans="1:25" x14ac:dyDescent="0.3">
      <c r="A50" s="3" t="s">
        <v>4</v>
      </c>
      <c r="B50" s="4" t="s">
        <v>5</v>
      </c>
      <c r="C50" s="4" t="s">
        <v>6</v>
      </c>
      <c r="D50" s="4" t="s">
        <v>7</v>
      </c>
      <c r="E50" s="4" t="s">
        <v>8</v>
      </c>
      <c r="F50" s="6" t="s">
        <v>9</v>
      </c>
      <c r="G50" s="6" t="s">
        <v>5</v>
      </c>
      <c r="H50" s="6" t="s">
        <v>10</v>
      </c>
      <c r="I50" s="6" t="s">
        <v>11</v>
      </c>
      <c r="J50" s="6" t="s">
        <v>27</v>
      </c>
      <c r="K50" s="4" t="s">
        <v>12</v>
      </c>
      <c r="L50" s="4" t="s">
        <v>13</v>
      </c>
      <c r="M50" s="4" t="s">
        <v>14</v>
      </c>
      <c r="N50" s="4" t="s">
        <v>15</v>
      </c>
      <c r="O50" s="4" t="s">
        <v>16</v>
      </c>
      <c r="P50" s="4" t="s">
        <v>17</v>
      </c>
      <c r="Q50" s="4" t="s">
        <v>18</v>
      </c>
      <c r="R50" s="4" t="s">
        <v>19</v>
      </c>
      <c r="S50" s="4" t="s">
        <v>20</v>
      </c>
      <c r="T50" s="4" t="s">
        <v>21</v>
      </c>
      <c r="U50" s="4" t="s">
        <v>22</v>
      </c>
      <c r="V50" s="4" t="s">
        <v>23</v>
      </c>
      <c r="W50" s="5" t="s">
        <v>24</v>
      </c>
      <c r="X50" s="5" t="s">
        <v>25</v>
      </c>
      <c r="Y50" s="4" t="s">
        <v>26</v>
      </c>
    </row>
    <row r="51" spans="1:25" x14ac:dyDescent="0.3">
      <c r="A51" s="1">
        <v>43257</v>
      </c>
      <c r="B51" s="2">
        <v>0.76481481481481473</v>
      </c>
      <c r="C51">
        <v>62.277160000000002</v>
      </c>
      <c r="D51">
        <v>-85.897615000000002</v>
      </c>
      <c r="E51">
        <v>55</v>
      </c>
      <c r="F51">
        <v>32475</v>
      </c>
      <c r="G51">
        <v>162091.70000000001</v>
      </c>
      <c r="H51">
        <v>1</v>
      </c>
      <c r="I51">
        <v>-48.24</v>
      </c>
      <c r="J51">
        <v>-10.54</v>
      </c>
      <c r="K51">
        <v>49.893000000000001</v>
      </c>
      <c r="L51">
        <v>50.003</v>
      </c>
      <c r="M51">
        <v>49.896000000000001</v>
      </c>
      <c r="N51">
        <v>12.22</v>
      </c>
      <c r="O51">
        <v>6.0330000000000004</v>
      </c>
      <c r="P51">
        <v>14.968</v>
      </c>
      <c r="Q51">
        <v>1.016</v>
      </c>
      <c r="R51">
        <v>1.2879799999999999</v>
      </c>
      <c r="S51">
        <v>1.0348999999999999</v>
      </c>
      <c r="T51">
        <v>1.3053600000000001</v>
      </c>
      <c r="U51">
        <v>1.11896</v>
      </c>
      <c r="V51">
        <v>1.3824099999999999</v>
      </c>
      <c r="W51">
        <v>230.31</v>
      </c>
      <c r="X51">
        <v>247.34100000000001</v>
      </c>
      <c r="Y51">
        <v>-17.030999999999999</v>
      </c>
    </row>
    <row r="52" spans="1:25" x14ac:dyDescent="0.3">
      <c r="A52" s="1">
        <v>43257</v>
      </c>
      <c r="B52" s="2">
        <v>0.76498842592592586</v>
      </c>
      <c r="C52">
        <v>62.277188000000002</v>
      </c>
      <c r="D52">
        <v>-85.897576999999998</v>
      </c>
      <c r="E52">
        <v>60</v>
      </c>
      <c r="F52">
        <v>32478</v>
      </c>
      <c r="G52">
        <v>162105.9</v>
      </c>
      <c r="H52">
        <v>1</v>
      </c>
      <c r="I52">
        <v>-44.41</v>
      </c>
      <c r="J52">
        <v>-10.58</v>
      </c>
      <c r="K52">
        <v>49.871000000000002</v>
      </c>
      <c r="L52">
        <v>50.006</v>
      </c>
      <c r="M52">
        <v>49.908000000000001</v>
      </c>
      <c r="N52">
        <v>12.202999999999999</v>
      </c>
      <c r="O52">
        <v>6.0339999999999998</v>
      </c>
      <c r="P52">
        <v>14.97</v>
      </c>
      <c r="Q52">
        <v>1.0305299999999999</v>
      </c>
      <c r="R52">
        <v>1.30125</v>
      </c>
      <c r="S52">
        <v>1.0436000000000001</v>
      </c>
      <c r="T52">
        <v>1.31332</v>
      </c>
      <c r="U52">
        <v>1.1188100000000001</v>
      </c>
      <c r="V52">
        <v>1.3821000000000001</v>
      </c>
      <c r="W52">
        <v>243.321</v>
      </c>
      <c r="X52">
        <v>255.14</v>
      </c>
      <c r="Y52">
        <v>-11.818</v>
      </c>
    </row>
    <row r="53" spans="1:25" x14ac:dyDescent="0.3">
      <c r="A53" s="1">
        <v>43257</v>
      </c>
      <c r="B53" s="2">
        <v>0.765162037037037</v>
      </c>
      <c r="C53">
        <v>62.277213000000003</v>
      </c>
      <c r="D53">
        <v>-85.897542999999999</v>
      </c>
      <c r="E53">
        <v>65</v>
      </c>
      <c r="F53">
        <v>32498</v>
      </c>
      <c r="G53">
        <v>162199.70000000001</v>
      </c>
      <c r="H53">
        <v>1</v>
      </c>
      <c r="I53">
        <v>-45.35</v>
      </c>
      <c r="J53">
        <v>-10.32</v>
      </c>
      <c r="K53">
        <v>49.884999999999998</v>
      </c>
      <c r="L53">
        <v>50.021000000000001</v>
      </c>
      <c r="M53">
        <v>49.912999999999997</v>
      </c>
      <c r="N53">
        <v>12.272</v>
      </c>
      <c r="O53">
        <v>6.0350000000000001</v>
      </c>
      <c r="P53">
        <v>14.965</v>
      </c>
      <c r="Q53">
        <v>1.0180400000000001</v>
      </c>
      <c r="R53">
        <v>1.28989</v>
      </c>
      <c r="S53">
        <v>1.0365899999999999</v>
      </c>
      <c r="T53">
        <v>1.3069500000000001</v>
      </c>
      <c r="U53">
        <v>1.119</v>
      </c>
      <c r="V53">
        <v>1.38252</v>
      </c>
      <c r="W53">
        <v>232.107</v>
      </c>
      <c r="X53">
        <v>248.81</v>
      </c>
      <c r="Y53">
        <v>-16.702000000000002</v>
      </c>
    </row>
    <row r="54" spans="1:25" x14ac:dyDescent="0.3">
      <c r="A54" s="1">
        <v>43257</v>
      </c>
      <c r="B54" s="2">
        <v>0.76533564814814825</v>
      </c>
      <c r="C54">
        <v>62.277237</v>
      </c>
      <c r="D54">
        <v>-85.897492999999997</v>
      </c>
      <c r="E54">
        <v>70</v>
      </c>
      <c r="F54">
        <v>32501</v>
      </c>
      <c r="G54">
        <v>162213.79999999999</v>
      </c>
      <c r="H54">
        <v>1</v>
      </c>
      <c r="I54">
        <v>-47.16</v>
      </c>
      <c r="J54">
        <v>-10.31</v>
      </c>
      <c r="K54">
        <v>49.87</v>
      </c>
      <c r="L54">
        <v>49.970999999999997</v>
      </c>
      <c r="M54">
        <v>49.895000000000003</v>
      </c>
      <c r="N54">
        <v>12.295999999999999</v>
      </c>
      <c r="O54">
        <v>6.0350000000000001</v>
      </c>
      <c r="P54">
        <v>14.968999999999999</v>
      </c>
      <c r="Q54">
        <v>1.0015700000000001</v>
      </c>
      <c r="R54">
        <v>1.2748299999999999</v>
      </c>
      <c r="S54">
        <v>1.02702</v>
      </c>
      <c r="T54">
        <v>1.2982199999999999</v>
      </c>
      <c r="U54">
        <v>1.1192</v>
      </c>
      <c r="V54">
        <v>1.3826499999999999</v>
      </c>
      <c r="W54">
        <v>217.21600000000001</v>
      </c>
      <c r="X54">
        <v>240.09100000000001</v>
      </c>
      <c r="Y54">
        <v>-22.875</v>
      </c>
    </row>
    <row r="55" spans="1:25" x14ac:dyDescent="0.3">
      <c r="A55" s="1">
        <v>43257</v>
      </c>
      <c r="B55" s="2">
        <v>0.76534722222222218</v>
      </c>
      <c r="C55">
        <v>62.277237999999997</v>
      </c>
      <c r="D55">
        <v>-85.897490000000005</v>
      </c>
      <c r="E55">
        <v>75</v>
      </c>
      <c r="F55">
        <v>32504</v>
      </c>
      <c r="G55">
        <v>162227.9</v>
      </c>
      <c r="H55">
        <v>1</v>
      </c>
      <c r="I55">
        <v>-44.76</v>
      </c>
      <c r="J55">
        <v>-11</v>
      </c>
      <c r="K55">
        <v>49.902000000000001</v>
      </c>
      <c r="L55">
        <v>50.012</v>
      </c>
      <c r="M55">
        <v>49.902999999999999</v>
      </c>
      <c r="N55">
        <v>12.263999999999999</v>
      </c>
      <c r="O55">
        <v>6.0339999999999998</v>
      </c>
      <c r="P55">
        <v>14.968</v>
      </c>
      <c r="Q55">
        <v>0.98956</v>
      </c>
      <c r="R55">
        <v>1.2637400000000001</v>
      </c>
      <c r="S55">
        <v>1.01796</v>
      </c>
      <c r="T55">
        <v>1.2898799999999999</v>
      </c>
      <c r="U55">
        <v>1.1190800000000001</v>
      </c>
      <c r="V55">
        <v>1.38263</v>
      </c>
      <c r="W55">
        <v>206.697</v>
      </c>
      <c r="X55">
        <v>232.20599999999999</v>
      </c>
      <c r="Y55">
        <v>-25.507999999999999</v>
      </c>
    </row>
    <row r="56" spans="1:25" x14ac:dyDescent="0.3">
      <c r="A56" s="1">
        <v>43257</v>
      </c>
      <c r="B56" s="2">
        <v>0.76666666666666661</v>
      </c>
      <c r="C56">
        <v>62.277312999999999</v>
      </c>
      <c r="D56">
        <v>-85.897149999999996</v>
      </c>
      <c r="E56">
        <v>80</v>
      </c>
      <c r="F56">
        <v>32514</v>
      </c>
      <c r="G56">
        <v>162274.79999999999</v>
      </c>
      <c r="H56">
        <v>1</v>
      </c>
      <c r="I56">
        <v>-45.55</v>
      </c>
      <c r="J56">
        <v>-10.35</v>
      </c>
      <c r="K56">
        <v>49.9</v>
      </c>
      <c r="L56">
        <v>50.04</v>
      </c>
      <c r="M56">
        <v>49.921999999999997</v>
      </c>
      <c r="N56">
        <v>12.272</v>
      </c>
      <c r="O56">
        <v>6.0350000000000001</v>
      </c>
      <c r="P56">
        <v>14.971</v>
      </c>
      <c r="Q56">
        <v>0.98846999999999996</v>
      </c>
      <c r="R56">
        <v>1.2627200000000001</v>
      </c>
      <c r="S56">
        <v>1.0159499999999999</v>
      </c>
      <c r="T56">
        <v>1.2880400000000001</v>
      </c>
      <c r="U56">
        <v>1.11914</v>
      </c>
      <c r="V56">
        <v>1.3825400000000001</v>
      </c>
      <c r="W56">
        <v>205.60599999999999</v>
      </c>
      <c r="X56">
        <v>230.31200000000001</v>
      </c>
      <c r="Y56">
        <v>-24.706</v>
      </c>
    </row>
    <row r="57" spans="1:25" x14ac:dyDescent="0.3">
      <c r="A57" s="1">
        <v>43257</v>
      </c>
      <c r="B57" s="2">
        <v>0.76684027777777775</v>
      </c>
      <c r="C57">
        <v>62.277323000000003</v>
      </c>
      <c r="D57">
        <v>-85.897107000000005</v>
      </c>
      <c r="E57">
        <v>25</v>
      </c>
      <c r="F57">
        <v>32518</v>
      </c>
      <c r="G57">
        <v>162293.70000000001</v>
      </c>
      <c r="H57">
        <v>1</v>
      </c>
      <c r="I57">
        <v>-45.53</v>
      </c>
      <c r="J57">
        <v>-10.53</v>
      </c>
      <c r="K57">
        <v>49.890999999999998</v>
      </c>
      <c r="L57">
        <v>50.003999999999998</v>
      </c>
      <c r="M57">
        <v>49.91</v>
      </c>
      <c r="N57">
        <v>12.324999999999999</v>
      </c>
      <c r="O57">
        <v>6.0339999999999998</v>
      </c>
      <c r="P57">
        <v>14.964</v>
      </c>
      <c r="Q57">
        <v>1.02576</v>
      </c>
      <c r="R57">
        <v>1.2969999999999999</v>
      </c>
      <c r="S57">
        <v>1.0410299999999999</v>
      </c>
      <c r="T57">
        <v>1.3109900000000001</v>
      </c>
      <c r="U57">
        <v>1.1191</v>
      </c>
      <c r="V57">
        <v>1.38262</v>
      </c>
      <c r="W57">
        <v>238.88800000000001</v>
      </c>
      <c r="X57">
        <v>252.67099999999999</v>
      </c>
      <c r="Y57">
        <v>-13.782</v>
      </c>
    </row>
    <row r="58" spans="1:25" x14ac:dyDescent="0.3">
      <c r="A58" s="1">
        <v>43257</v>
      </c>
      <c r="B58" s="2">
        <v>0.7674537037037038</v>
      </c>
      <c r="C58">
        <v>62.277357000000002</v>
      </c>
      <c r="D58">
        <v>-85.896940000000001</v>
      </c>
      <c r="E58">
        <v>30</v>
      </c>
      <c r="F58">
        <v>32521</v>
      </c>
      <c r="G58">
        <v>162307.70000000001</v>
      </c>
      <c r="H58">
        <v>1</v>
      </c>
      <c r="I58">
        <v>-44.47</v>
      </c>
      <c r="J58">
        <v>-10.74</v>
      </c>
      <c r="K58">
        <v>49.872</v>
      </c>
      <c r="L58">
        <v>49.975999999999999</v>
      </c>
      <c r="M58">
        <v>49.884</v>
      </c>
      <c r="N58">
        <v>12.295999999999999</v>
      </c>
      <c r="O58">
        <v>6.0339999999999998</v>
      </c>
      <c r="P58">
        <v>14.962</v>
      </c>
      <c r="Q58">
        <v>1.02555</v>
      </c>
      <c r="R58">
        <v>1.2968</v>
      </c>
      <c r="S58">
        <v>1.04033</v>
      </c>
      <c r="T58">
        <v>1.3103100000000001</v>
      </c>
      <c r="U58">
        <v>1.1191</v>
      </c>
      <c r="V58">
        <v>1.38246</v>
      </c>
      <c r="W58">
        <v>238.64699999999999</v>
      </c>
      <c r="X58">
        <v>251.994</v>
      </c>
      <c r="Y58">
        <v>-13.346</v>
      </c>
    </row>
    <row r="59" spans="1:25" x14ac:dyDescent="0.3">
      <c r="A59" s="1">
        <v>43257</v>
      </c>
      <c r="B59" s="2">
        <v>0.76765046296296291</v>
      </c>
      <c r="C59">
        <v>62.277366999999998</v>
      </c>
      <c r="D59">
        <v>-85.896887000000007</v>
      </c>
      <c r="E59">
        <v>35</v>
      </c>
      <c r="F59">
        <v>32524</v>
      </c>
      <c r="G59">
        <v>162321.79999999999</v>
      </c>
      <c r="H59">
        <v>1</v>
      </c>
      <c r="I59">
        <v>-44.35</v>
      </c>
      <c r="J59">
        <v>-10.35</v>
      </c>
      <c r="K59">
        <v>49.872</v>
      </c>
      <c r="L59">
        <v>49.997999999999998</v>
      </c>
      <c r="M59">
        <v>49.896000000000001</v>
      </c>
      <c r="N59">
        <v>12.29</v>
      </c>
      <c r="O59">
        <v>6.0339999999999998</v>
      </c>
      <c r="P59">
        <v>14.968999999999999</v>
      </c>
      <c r="Q59">
        <v>1.0259499999999999</v>
      </c>
      <c r="R59">
        <v>1.2971299999999999</v>
      </c>
      <c r="S59">
        <v>1.0405</v>
      </c>
      <c r="T59">
        <v>1.3105599999999999</v>
      </c>
      <c r="U59">
        <v>1.1191500000000001</v>
      </c>
      <c r="V59">
        <v>1.3826099999999999</v>
      </c>
      <c r="W59">
        <v>238.988</v>
      </c>
      <c r="X59">
        <v>252.12799999999999</v>
      </c>
      <c r="Y59">
        <v>-13.138999999999999</v>
      </c>
    </row>
    <row r="60" spans="1:25" x14ac:dyDescent="0.3">
      <c r="A60" s="1">
        <v>43257</v>
      </c>
      <c r="B60" s="2">
        <v>0.76782407407407405</v>
      </c>
      <c r="C60">
        <v>62.277377000000001</v>
      </c>
      <c r="D60">
        <v>-85.896843000000004</v>
      </c>
      <c r="E60">
        <v>40</v>
      </c>
      <c r="F60">
        <v>32527</v>
      </c>
      <c r="G60">
        <v>162335.9</v>
      </c>
      <c r="H60">
        <v>1</v>
      </c>
      <c r="I60">
        <v>-47.56</v>
      </c>
      <c r="J60">
        <v>-10.35</v>
      </c>
      <c r="K60">
        <v>49.872</v>
      </c>
      <c r="L60">
        <v>49.988999999999997</v>
      </c>
      <c r="M60">
        <v>49.886000000000003</v>
      </c>
      <c r="N60">
        <v>12.327999999999999</v>
      </c>
      <c r="O60">
        <v>6.0330000000000004</v>
      </c>
      <c r="P60">
        <v>14.968999999999999</v>
      </c>
      <c r="Q60">
        <v>1.0200899999999999</v>
      </c>
      <c r="R60">
        <v>1.2918700000000001</v>
      </c>
      <c r="S60">
        <v>1.04034</v>
      </c>
      <c r="T60">
        <v>1.3105100000000001</v>
      </c>
      <c r="U60">
        <v>1.11914</v>
      </c>
      <c r="V60">
        <v>1.3826799999999999</v>
      </c>
      <c r="W60">
        <v>233.79</v>
      </c>
      <c r="X60">
        <v>252.01300000000001</v>
      </c>
      <c r="Y60">
        <v>-18.222999999999999</v>
      </c>
    </row>
    <row r="61" spans="1:25" x14ac:dyDescent="0.3">
      <c r="A61" s="1">
        <v>43257</v>
      </c>
      <c r="B61" s="2">
        <v>0.76799768518518519</v>
      </c>
      <c r="C61">
        <v>62.277386999999997</v>
      </c>
      <c r="D61">
        <v>-85.896799999999999</v>
      </c>
      <c r="E61">
        <v>45</v>
      </c>
      <c r="F61">
        <v>32530</v>
      </c>
      <c r="G61">
        <v>162349.9</v>
      </c>
      <c r="H61">
        <v>1</v>
      </c>
      <c r="I61">
        <v>-47.12</v>
      </c>
      <c r="J61">
        <v>-10.59</v>
      </c>
      <c r="K61">
        <v>49.893000000000001</v>
      </c>
      <c r="L61">
        <v>50.003</v>
      </c>
      <c r="M61">
        <v>49.912999999999997</v>
      </c>
      <c r="N61">
        <v>12.321</v>
      </c>
      <c r="O61">
        <v>6.0330000000000004</v>
      </c>
      <c r="P61">
        <v>14.967000000000001</v>
      </c>
      <c r="Q61">
        <v>1.01549</v>
      </c>
      <c r="R61">
        <v>1.28756</v>
      </c>
      <c r="S61">
        <v>1.04074</v>
      </c>
      <c r="T61">
        <v>1.31081</v>
      </c>
      <c r="U61">
        <v>1.11913</v>
      </c>
      <c r="V61">
        <v>1.3827</v>
      </c>
      <c r="W61">
        <v>229.738</v>
      </c>
      <c r="X61">
        <v>252.40700000000001</v>
      </c>
      <c r="Y61">
        <v>-22.669</v>
      </c>
    </row>
    <row r="62" spans="1:25" x14ac:dyDescent="0.3">
      <c r="A62" s="1">
        <v>43257</v>
      </c>
      <c r="B62" s="2">
        <v>0.76817129629629621</v>
      </c>
      <c r="C62">
        <v>62.277393000000004</v>
      </c>
      <c r="D62">
        <v>-85.896752000000006</v>
      </c>
      <c r="E62">
        <v>50</v>
      </c>
      <c r="F62">
        <v>32533</v>
      </c>
      <c r="G62">
        <v>162364</v>
      </c>
      <c r="H62">
        <v>1</v>
      </c>
      <c r="I62">
        <v>-45.45</v>
      </c>
      <c r="J62">
        <v>-10.95</v>
      </c>
      <c r="K62">
        <v>49.878</v>
      </c>
      <c r="L62">
        <v>50.003999999999998</v>
      </c>
      <c r="M62">
        <v>49.9</v>
      </c>
      <c r="N62">
        <v>12.314</v>
      </c>
      <c r="O62">
        <v>6.0330000000000004</v>
      </c>
      <c r="P62">
        <v>14.967000000000001</v>
      </c>
      <c r="Q62">
        <v>1.00057</v>
      </c>
      <c r="R62">
        <v>1.2737499999999999</v>
      </c>
      <c r="S62">
        <v>1.02938</v>
      </c>
      <c r="T62">
        <v>1.3002800000000001</v>
      </c>
      <c r="U62">
        <v>1.11894</v>
      </c>
      <c r="V62">
        <v>1.38239</v>
      </c>
      <c r="W62">
        <v>216.55600000000001</v>
      </c>
      <c r="X62">
        <v>242.42</v>
      </c>
      <c r="Y62">
        <v>-25.863</v>
      </c>
    </row>
    <row r="63" spans="1:25" x14ac:dyDescent="0.3">
      <c r="A63" s="1">
        <v>43257</v>
      </c>
      <c r="B63" s="2">
        <v>0.76834490740740735</v>
      </c>
      <c r="C63">
        <v>62.2774</v>
      </c>
      <c r="D63">
        <v>-85.896703000000002</v>
      </c>
      <c r="E63">
        <v>55</v>
      </c>
      <c r="F63">
        <v>32536</v>
      </c>
      <c r="G63">
        <v>162378.20000000001</v>
      </c>
      <c r="H63">
        <v>1</v>
      </c>
      <c r="I63">
        <v>-45.81</v>
      </c>
      <c r="J63">
        <v>-10.54</v>
      </c>
      <c r="K63">
        <v>49.848999999999997</v>
      </c>
      <c r="L63">
        <v>49.966000000000001</v>
      </c>
      <c r="M63">
        <v>49.88</v>
      </c>
      <c r="N63">
        <v>12.292999999999999</v>
      </c>
      <c r="O63">
        <v>6.032</v>
      </c>
      <c r="P63">
        <v>14.967000000000001</v>
      </c>
      <c r="Q63">
        <v>1.0090699999999999</v>
      </c>
      <c r="R63">
        <v>1.2816099999999999</v>
      </c>
      <c r="S63">
        <v>1.0325200000000001</v>
      </c>
      <c r="T63">
        <v>1.30314</v>
      </c>
      <c r="U63">
        <v>1.1188</v>
      </c>
      <c r="V63">
        <v>1.38222</v>
      </c>
      <c r="W63">
        <v>224.215</v>
      </c>
      <c r="X63">
        <v>245.303</v>
      </c>
      <c r="Y63">
        <v>-21.087</v>
      </c>
    </row>
    <row r="64" spans="1:25" x14ac:dyDescent="0.3">
      <c r="A64" s="1">
        <v>43257</v>
      </c>
      <c r="B64" s="2">
        <v>0.76851851851851849</v>
      </c>
      <c r="C64">
        <v>62.277408000000001</v>
      </c>
      <c r="D64">
        <v>-85.896653000000001</v>
      </c>
      <c r="E64">
        <v>60</v>
      </c>
      <c r="F64">
        <v>32581</v>
      </c>
      <c r="G64">
        <v>162589.29999999999</v>
      </c>
      <c r="H64">
        <v>1</v>
      </c>
      <c r="I64">
        <v>-46.25</v>
      </c>
      <c r="J64">
        <v>-10.81</v>
      </c>
      <c r="K64">
        <v>49.854999999999997</v>
      </c>
      <c r="L64">
        <v>49.963999999999999</v>
      </c>
      <c r="M64">
        <v>49.866</v>
      </c>
      <c r="N64">
        <v>12.436999999999999</v>
      </c>
      <c r="O64">
        <v>6.0339999999999998</v>
      </c>
      <c r="P64">
        <v>14.962999999999999</v>
      </c>
      <c r="Q64">
        <v>1.0307299999999999</v>
      </c>
      <c r="R64">
        <v>1.30158</v>
      </c>
      <c r="S64">
        <v>1.0437799999999999</v>
      </c>
      <c r="T64">
        <v>1.31366</v>
      </c>
      <c r="U64">
        <v>1.1191800000000001</v>
      </c>
      <c r="V64">
        <v>1.3827199999999999</v>
      </c>
      <c r="W64">
        <v>243.21100000000001</v>
      </c>
      <c r="X64">
        <v>255.01499999999999</v>
      </c>
      <c r="Y64">
        <v>-11.803000000000001</v>
      </c>
    </row>
    <row r="65" spans="1:25" x14ac:dyDescent="0.3">
      <c r="A65" s="1">
        <v>43257</v>
      </c>
      <c r="B65" s="2">
        <v>0.76869212962962974</v>
      </c>
      <c r="C65">
        <v>62.277417</v>
      </c>
      <c r="D65">
        <v>-85.896602999999999</v>
      </c>
      <c r="E65">
        <v>65</v>
      </c>
      <c r="F65">
        <v>32584</v>
      </c>
      <c r="G65">
        <v>162603.4</v>
      </c>
      <c r="H65">
        <v>1</v>
      </c>
      <c r="I65">
        <v>-44.55</v>
      </c>
      <c r="J65">
        <v>-10.24</v>
      </c>
      <c r="K65">
        <v>49.881999999999998</v>
      </c>
      <c r="L65">
        <v>50.02</v>
      </c>
      <c r="M65">
        <v>49.91</v>
      </c>
      <c r="N65">
        <v>12.433999999999999</v>
      </c>
      <c r="O65">
        <v>6.0339999999999998</v>
      </c>
      <c r="P65">
        <v>14.965999999999999</v>
      </c>
      <c r="Q65">
        <v>1.01654</v>
      </c>
      <c r="R65">
        <v>1.2885</v>
      </c>
      <c r="S65">
        <v>1.0363800000000001</v>
      </c>
      <c r="T65">
        <v>1.3067800000000001</v>
      </c>
      <c r="U65">
        <v>1.11907</v>
      </c>
      <c r="V65">
        <v>1.3826400000000001</v>
      </c>
      <c r="W65">
        <v>230.70500000000001</v>
      </c>
      <c r="X65">
        <v>248.565</v>
      </c>
      <c r="Y65">
        <v>-17.859000000000002</v>
      </c>
    </row>
    <row r="66" spans="1:25" x14ac:dyDescent="0.3">
      <c r="A66" s="1">
        <v>43257</v>
      </c>
      <c r="B66" s="2">
        <v>0.76870370370370367</v>
      </c>
      <c r="C66">
        <v>62.277417</v>
      </c>
      <c r="D66">
        <v>-85.896600000000007</v>
      </c>
      <c r="E66">
        <v>70</v>
      </c>
      <c r="F66">
        <v>32587</v>
      </c>
      <c r="G66">
        <v>162617.5</v>
      </c>
      <c r="H66">
        <v>1</v>
      </c>
      <c r="I66">
        <v>-45.79</v>
      </c>
      <c r="J66">
        <v>-10.58</v>
      </c>
      <c r="K66">
        <v>49.866999999999997</v>
      </c>
      <c r="L66">
        <v>49.982999999999997</v>
      </c>
      <c r="M66">
        <v>49.896999999999998</v>
      </c>
      <c r="N66">
        <v>12.476000000000001</v>
      </c>
      <c r="O66">
        <v>6.0339999999999998</v>
      </c>
      <c r="P66">
        <v>14.968999999999999</v>
      </c>
      <c r="Q66">
        <v>0.99980999999999998</v>
      </c>
      <c r="R66">
        <v>1.2731699999999999</v>
      </c>
      <c r="S66">
        <v>1.02681</v>
      </c>
      <c r="T66">
        <v>1.2980100000000001</v>
      </c>
      <c r="U66">
        <v>1.11921</v>
      </c>
      <c r="V66">
        <v>1.3826400000000001</v>
      </c>
      <c r="W66">
        <v>215.61500000000001</v>
      </c>
      <c r="X66">
        <v>239.876</v>
      </c>
      <c r="Y66">
        <v>-24.26</v>
      </c>
    </row>
    <row r="67" spans="1:25" x14ac:dyDescent="0.3">
      <c r="A67" s="1">
        <v>43257</v>
      </c>
      <c r="B67" s="2">
        <v>0.77148148148148143</v>
      </c>
      <c r="C67">
        <v>62.277541999999997</v>
      </c>
      <c r="D67">
        <v>-85.895831999999999</v>
      </c>
      <c r="E67">
        <v>75</v>
      </c>
      <c r="F67">
        <v>32590</v>
      </c>
      <c r="G67">
        <v>162631.70000000001</v>
      </c>
      <c r="H67">
        <v>1</v>
      </c>
      <c r="I67">
        <v>-44.89</v>
      </c>
      <c r="J67">
        <v>-10.7</v>
      </c>
      <c r="K67">
        <v>49.878999999999998</v>
      </c>
      <c r="L67">
        <v>49.994999999999997</v>
      </c>
      <c r="M67">
        <v>49.902000000000001</v>
      </c>
      <c r="N67">
        <v>12.459</v>
      </c>
      <c r="O67">
        <v>6.0339999999999998</v>
      </c>
      <c r="P67">
        <v>14.97</v>
      </c>
      <c r="Q67">
        <v>0.98989000000000005</v>
      </c>
      <c r="R67">
        <v>1.2641100000000001</v>
      </c>
      <c r="S67">
        <v>1.01807</v>
      </c>
      <c r="T67">
        <v>1.2899799999999999</v>
      </c>
      <c r="U67">
        <v>1.1190800000000001</v>
      </c>
      <c r="V67">
        <v>1.38249</v>
      </c>
      <c r="W67">
        <v>206.90899999999999</v>
      </c>
      <c r="X67">
        <v>232.22900000000001</v>
      </c>
      <c r="Y67">
        <v>-25.318999999999999</v>
      </c>
    </row>
    <row r="68" spans="1:25" x14ac:dyDescent="0.3">
      <c r="A68" s="1">
        <v>43257</v>
      </c>
      <c r="B68" s="2">
        <v>0.77165509259259257</v>
      </c>
      <c r="C68">
        <v>62.277549999999998</v>
      </c>
      <c r="D68">
        <v>-85.895781999999997</v>
      </c>
      <c r="E68">
        <v>80</v>
      </c>
      <c r="F68">
        <v>32593</v>
      </c>
      <c r="G68">
        <v>162645.70000000001</v>
      </c>
      <c r="H68">
        <v>1</v>
      </c>
      <c r="I68">
        <v>-45.06</v>
      </c>
      <c r="J68">
        <v>-10.28</v>
      </c>
      <c r="K68">
        <v>49.883000000000003</v>
      </c>
      <c r="L68">
        <v>50.006999999999998</v>
      </c>
      <c r="M68">
        <v>49.896000000000001</v>
      </c>
      <c r="N68">
        <v>12.487</v>
      </c>
      <c r="O68">
        <v>6.0339999999999998</v>
      </c>
      <c r="P68">
        <v>14.971</v>
      </c>
      <c r="Q68">
        <v>0.98799000000000003</v>
      </c>
      <c r="R68">
        <v>1.26237</v>
      </c>
      <c r="S68">
        <v>1.01593</v>
      </c>
      <c r="T68">
        <v>1.28806</v>
      </c>
      <c r="U68">
        <v>1.11914</v>
      </c>
      <c r="V68">
        <v>1.38262</v>
      </c>
      <c r="W68">
        <v>205.18600000000001</v>
      </c>
      <c r="X68">
        <v>230.29599999999999</v>
      </c>
      <c r="Y68">
        <v>-25.11</v>
      </c>
    </row>
    <row r="69" spans="1:25" x14ac:dyDescent="0.3">
      <c r="A69" s="1">
        <v>43257</v>
      </c>
      <c r="B69" s="2">
        <v>0.7718287037037036</v>
      </c>
      <c r="C69">
        <v>62.277557999999999</v>
      </c>
      <c r="D69">
        <v>-85.895735000000002</v>
      </c>
      <c r="E69">
        <v>25</v>
      </c>
      <c r="F69">
        <v>32604</v>
      </c>
      <c r="G69">
        <v>162697.4</v>
      </c>
      <c r="H69">
        <v>1</v>
      </c>
      <c r="I69">
        <v>-46.9</v>
      </c>
      <c r="J69">
        <v>-10.119999999999999</v>
      </c>
      <c r="K69">
        <v>49.881</v>
      </c>
      <c r="L69">
        <v>49.981999999999999</v>
      </c>
      <c r="M69">
        <v>49.889000000000003</v>
      </c>
      <c r="N69">
        <v>12.545</v>
      </c>
      <c r="O69">
        <v>6.0330000000000004</v>
      </c>
      <c r="P69">
        <v>14.97</v>
      </c>
      <c r="Q69">
        <v>1.03552</v>
      </c>
      <c r="R69">
        <v>1.3058799999999999</v>
      </c>
      <c r="S69">
        <v>1.0427200000000001</v>
      </c>
      <c r="T69">
        <v>1.3126</v>
      </c>
      <c r="U69">
        <v>1.1191899999999999</v>
      </c>
      <c r="V69">
        <v>1.3826700000000001</v>
      </c>
      <c r="W69">
        <v>247.48599999999999</v>
      </c>
      <c r="X69">
        <v>254.07599999999999</v>
      </c>
      <c r="Y69">
        <v>-6.5890000000000004</v>
      </c>
    </row>
    <row r="70" spans="1:25" x14ac:dyDescent="0.3">
      <c r="A70" s="1">
        <v>43257</v>
      </c>
      <c r="B70" s="2">
        <v>0.77202546296296293</v>
      </c>
      <c r="C70">
        <v>62.277568000000002</v>
      </c>
      <c r="D70">
        <v>-85.895679999999999</v>
      </c>
      <c r="E70">
        <v>30</v>
      </c>
      <c r="F70">
        <v>32607</v>
      </c>
      <c r="G70">
        <v>162711.4</v>
      </c>
      <c r="H70">
        <v>1</v>
      </c>
      <c r="I70">
        <v>-47.09</v>
      </c>
      <c r="J70">
        <v>-11.07</v>
      </c>
      <c r="K70">
        <v>49.904000000000003</v>
      </c>
      <c r="L70">
        <v>50.017000000000003</v>
      </c>
      <c r="M70">
        <v>49.904000000000003</v>
      </c>
      <c r="N70">
        <v>12.548</v>
      </c>
      <c r="O70">
        <v>6.0339999999999998</v>
      </c>
      <c r="P70">
        <v>14.971</v>
      </c>
      <c r="Q70">
        <v>1.02989</v>
      </c>
      <c r="R70">
        <v>1.3008200000000001</v>
      </c>
      <c r="S70">
        <v>1.04165</v>
      </c>
      <c r="T70">
        <v>1.3115699999999999</v>
      </c>
      <c r="U70">
        <v>1.11914</v>
      </c>
      <c r="V70">
        <v>1.3826000000000001</v>
      </c>
      <c r="W70">
        <v>242.52500000000001</v>
      </c>
      <c r="X70">
        <v>253.18</v>
      </c>
      <c r="Y70">
        <v>-10.654</v>
      </c>
    </row>
    <row r="71" spans="1:25" x14ac:dyDescent="0.3">
      <c r="A71" s="1">
        <v>43257</v>
      </c>
      <c r="B71" s="2">
        <v>0.77263888888888888</v>
      </c>
      <c r="C71">
        <v>62.2776</v>
      </c>
      <c r="D71">
        <v>-85.895515000000003</v>
      </c>
      <c r="E71">
        <v>35</v>
      </c>
      <c r="F71">
        <v>32610</v>
      </c>
      <c r="G71">
        <v>162725.6</v>
      </c>
      <c r="H71">
        <v>1</v>
      </c>
      <c r="I71">
        <v>-45.19</v>
      </c>
      <c r="J71">
        <v>-10.31</v>
      </c>
      <c r="K71">
        <v>49.899000000000001</v>
      </c>
      <c r="L71">
        <v>50.012</v>
      </c>
      <c r="M71">
        <v>49.911999999999999</v>
      </c>
      <c r="N71">
        <v>12.52</v>
      </c>
      <c r="O71">
        <v>6.0339999999999998</v>
      </c>
      <c r="P71">
        <v>14.962</v>
      </c>
      <c r="Q71">
        <v>1.0264599999999999</v>
      </c>
      <c r="R71">
        <v>1.29762</v>
      </c>
      <c r="S71">
        <v>1.0415399999999999</v>
      </c>
      <c r="T71">
        <v>1.31151</v>
      </c>
      <c r="U71">
        <v>1.11907</v>
      </c>
      <c r="V71">
        <v>1.3824700000000001</v>
      </c>
      <c r="W71">
        <v>239.50800000000001</v>
      </c>
      <c r="X71">
        <v>253.12299999999999</v>
      </c>
      <c r="Y71">
        <v>-13.614000000000001</v>
      </c>
    </row>
    <row r="72" spans="1:25" x14ac:dyDescent="0.3">
      <c r="A72" s="1">
        <v>43257</v>
      </c>
      <c r="B72" s="2">
        <v>0.77281250000000001</v>
      </c>
      <c r="C72">
        <v>62.277608000000001</v>
      </c>
      <c r="D72">
        <v>-85.895466999999996</v>
      </c>
      <c r="E72">
        <v>40</v>
      </c>
      <c r="F72">
        <v>32613</v>
      </c>
      <c r="G72">
        <v>162739.70000000001</v>
      </c>
      <c r="H72">
        <v>1</v>
      </c>
      <c r="I72">
        <v>-43.51</v>
      </c>
      <c r="J72">
        <v>-10.82</v>
      </c>
      <c r="K72">
        <v>49.887999999999998</v>
      </c>
      <c r="L72">
        <v>50.008000000000003</v>
      </c>
      <c r="M72">
        <v>49.929000000000002</v>
      </c>
      <c r="N72">
        <v>12.568</v>
      </c>
      <c r="O72">
        <v>6.0350000000000001</v>
      </c>
      <c r="P72">
        <v>14.973000000000001</v>
      </c>
      <c r="Q72">
        <v>1.0205299999999999</v>
      </c>
      <c r="R72">
        <v>1.29209</v>
      </c>
      <c r="S72">
        <v>1.0407200000000001</v>
      </c>
      <c r="T72">
        <v>1.3107</v>
      </c>
      <c r="U72">
        <v>1.11903</v>
      </c>
      <c r="V72">
        <v>1.3824700000000001</v>
      </c>
      <c r="W72">
        <v>234.255</v>
      </c>
      <c r="X72">
        <v>252.435</v>
      </c>
      <c r="Y72">
        <v>-18.178999999999998</v>
      </c>
    </row>
    <row r="73" spans="1:25" x14ac:dyDescent="0.3">
      <c r="A73" s="1">
        <v>43257</v>
      </c>
      <c r="B73" s="2">
        <v>0.77298611111111104</v>
      </c>
      <c r="C73">
        <v>62.277617999999997</v>
      </c>
      <c r="D73">
        <v>-85.895420000000001</v>
      </c>
      <c r="E73">
        <v>45</v>
      </c>
      <c r="F73">
        <v>32616</v>
      </c>
      <c r="G73">
        <v>162753.70000000001</v>
      </c>
      <c r="H73">
        <v>1</v>
      </c>
      <c r="I73">
        <v>-45.75</v>
      </c>
      <c r="J73">
        <v>-10.54</v>
      </c>
      <c r="K73">
        <v>49.905999999999999</v>
      </c>
      <c r="L73">
        <v>50.012</v>
      </c>
      <c r="M73">
        <v>49.930999999999997</v>
      </c>
      <c r="N73">
        <v>12.587</v>
      </c>
      <c r="O73">
        <v>6.0330000000000004</v>
      </c>
      <c r="P73">
        <v>14.968999999999999</v>
      </c>
      <c r="Q73">
        <v>1.0160899999999999</v>
      </c>
      <c r="R73">
        <v>1.2881199999999999</v>
      </c>
      <c r="S73">
        <v>1.04101</v>
      </c>
      <c r="T73">
        <v>1.31105</v>
      </c>
      <c r="U73">
        <v>1.11913</v>
      </c>
      <c r="V73">
        <v>1.3825700000000001</v>
      </c>
      <c r="W73">
        <v>230.22499999999999</v>
      </c>
      <c r="X73">
        <v>252.61099999999999</v>
      </c>
      <c r="Y73">
        <v>-22.385000000000002</v>
      </c>
    </row>
    <row r="74" spans="1:25" x14ac:dyDescent="0.3">
      <c r="A74" s="1">
        <v>43257</v>
      </c>
      <c r="B74" s="2">
        <v>0.77315972222222218</v>
      </c>
      <c r="C74">
        <v>62.277627000000003</v>
      </c>
      <c r="D74">
        <v>-85.895371999999995</v>
      </c>
      <c r="E74">
        <v>50</v>
      </c>
      <c r="F74">
        <v>32619</v>
      </c>
      <c r="G74">
        <v>162767.79999999999</v>
      </c>
      <c r="H74">
        <v>1</v>
      </c>
      <c r="I74">
        <v>-46.01</v>
      </c>
      <c r="J74">
        <v>-10.58</v>
      </c>
      <c r="K74">
        <v>49.906999999999996</v>
      </c>
      <c r="L74">
        <v>50.015000000000001</v>
      </c>
      <c r="M74">
        <v>49.923999999999999</v>
      </c>
      <c r="N74">
        <v>12.589</v>
      </c>
      <c r="O74">
        <v>6.0339999999999998</v>
      </c>
      <c r="P74">
        <v>14.967000000000001</v>
      </c>
      <c r="Q74">
        <v>1.0008600000000001</v>
      </c>
      <c r="R74">
        <v>1.27413</v>
      </c>
      <c r="S74">
        <v>1.02963</v>
      </c>
      <c r="T74">
        <v>1.3005599999999999</v>
      </c>
      <c r="U74">
        <v>1.1190800000000001</v>
      </c>
      <c r="V74">
        <v>1.38263</v>
      </c>
      <c r="W74">
        <v>216.751</v>
      </c>
      <c r="X74">
        <v>242.577</v>
      </c>
      <c r="Y74">
        <v>-25.824999999999999</v>
      </c>
    </row>
    <row r="75" spans="1:25" x14ac:dyDescent="0.3">
      <c r="A75" s="1">
        <v>43257</v>
      </c>
      <c r="B75" s="2">
        <v>0.77333333333333332</v>
      </c>
      <c r="C75">
        <v>62.277636999999999</v>
      </c>
      <c r="D75">
        <v>-85.895323000000005</v>
      </c>
      <c r="E75">
        <v>55</v>
      </c>
      <c r="F75">
        <v>32622</v>
      </c>
      <c r="G75">
        <v>162781.79999999999</v>
      </c>
      <c r="H75">
        <v>1</v>
      </c>
      <c r="I75">
        <v>-46.86</v>
      </c>
      <c r="J75">
        <v>-10.6</v>
      </c>
      <c r="K75">
        <v>49.89</v>
      </c>
      <c r="L75">
        <v>50.008000000000003</v>
      </c>
      <c r="M75">
        <v>49.917000000000002</v>
      </c>
      <c r="N75">
        <v>12.599</v>
      </c>
      <c r="O75">
        <v>6.0339999999999998</v>
      </c>
      <c r="P75">
        <v>14.967000000000001</v>
      </c>
      <c r="Q75">
        <v>1.01027</v>
      </c>
      <c r="R75">
        <v>1.28274</v>
      </c>
      <c r="S75">
        <v>1.0333699999999999</v>
      </c>
      <c r="T75">
        <v>1.30399</v>
      </c>
      <c r="U75">
        <v>1.11907</v>
      </c>
      <c r="V75">
        <v>1.38253</v>
      </c>
      <c r="W75">
        <v>225.09200000000001</v>
      </c>
      <c r="X75">
        <v>245.864</v>
      </c>
      <c r="Y75">
        <v>-20.771999999999998</v>
      </c>
    </row>
    <row r="76" spans="1:25" x14ac:dyDescent="0.3">
      <c r="A76" s="1">
        <v>43257</v>
      </c>
      <c r="B76" s="2">
        <v>0.77350694444444434</v>
      </c>
      <c r="C76">
        <v>62.277647000000002</v>
      </c>
      <c r="D76">
        <v>-85.895272000000006</v>
      </c>
      <c r="E76">
        <v>60</v>
      </c>
      <c r="F76">
        <v>32625</v>
      </c>
      <c r="G76">
        <v>162796</v>
      </c>
      <c r="H76">
        <v>1</v>
      </c>
      <c r="I76">
        <v>-45.32</v>
      </c>
      <c r="J76">
        <v>-10.25</v>
      </c>
      <c r="K76">
        <v>49.895000000000003</v>
      </c>
      <c r="L76">
        <v>50.027999999999999</v>
      </c>
      <c r="M76">
        <v>49.927999999999997</v>
      </c>
      <c r="N76">
        <v>12.592000000000001</v>
      </c>
      <c r="O76">
        <v>6.0339999999999998</v>
      </c>
      <c r="P76">
        <v>14.97</v>
      </c>
      <c r="Q76">
        <v>1.03061</v>
      </c>
      <c r="R76">
        <v>1.30138</v>
      </c>
      <c r="S76">
        <v>1.0438099999999999</v>
      </c>
      <c r="T76">
        <v>1.3135699999999999</v>
      </c>
      <c r="U76">
        <v>1.11911</v>
      </c>
      <c r="V76">
        <v>1.3825700000000001</v>
      </c>
      <c r="W76">
        <v>243.18199999999999</v>
      </c>
      <c r="X76">
        <v>255.12</v>
      </c>
      <c r="Y76">
        <v>-11.936999999999999</v>
      </c>
    </row>
    <row r="77" spans="1:25" x14ac:dyDescent="0.3">
      <c r="A77" s="1">
        <v>43257</v>
      </c>
      <c r="B77" s="2">
        <v>0.77368055555555559</v>
      </c>
      <c r="C77">
        <v>62.277656999999998</v>
      </c>
      <c r="D77">
        <v>-85.895219999999995</v>
      </c>
      <c r="E77">
        <v>65</v>
      </c>
      <c r="F77">
        <v>32630</v>
      </c>
      <c r="G77">
        <v>162819.4</v>
      </c>
      <c r="H77">
        <v>1</v>
      </c>
      <c r="I77">
        <v>-47.2</v>
      </c>
      <c r="J77">
        <v>-10.46</v>
      </c>
      <c r="K77">
        <v>49.896999999999998</v>
      </c>
      <c r="L77">
        <v>50.018000000000001</v>
      </c>
      <c r="M77">
        <v>49.905000000000001</v>
      </c>
      <c r="N77">
        <v>12.612</v>
      </c>
      <c r="O77">
        <v>6.0339999999999998</v>
      </c>
      <c r="P77">
        <v>14.964</v>
      </c>
      <c r="Q77">
        <v>1.01654</v>
      </c>
      <c r="R77">
        <v>1.2884800000000001</v>
      </c>
      <c r="S77">
        <v>1.03674</v>
      </c>
      <c r="T77">
        <v>1.30704</v>
      </c>
      <c r="U77">
        <v>1.11917</v>
      </c>
      <c r="V77">
        <v>1.38262</v>
      </c>
      <c r="W77">
        <v>230.58600000000001</v>
      </c>
      <c r="X77">
        <v>248.77799999999999</v>
      </c>
      <c r="Y77">
        <v>-18.192</v>
      </c>
    </row>
    <row r="78" spans="1:25" x14ac:dyDescent="0.3">
      <c r="A78" s="1">
        <v>43257</v>
      </c>
      <c r="B78" s="2">
        <v>0.77385416666666673</v>
      </c>
      <c r="C78">
        <v>62.277664999999999</v>
      </c>
      <c r="D78">
        <v>-85.895169999999993</v>
      </c>
      <c r="E78">
        <v>70</v>
      </c>
      <c r="F78">
        <v>32633</v>
      </c>
      <c r="G78">
        <v>162833.5</v>
      </c>
      <c r="H78">
        <v>1</v>
      </c>
      <c r="I78">
        <v>-45.33</v>
      </c>
      <c r="J78">
        <v>-10.24</v>
      </c>
      <c r="K78">
        <v>49.902999999999999</v>
      </c>
      <c r="L78">
        <v>50.02</v>
      </c>
      <c r="M78">
        <v>49.912999999999997</v>
      </c>
      <c r="N78">
        <v>12.606999999999999</v>
      </c>
      <c r="O78">
        <v>6.0330000000000004</v>
      </c>
      <c r="P78">
        <v>14.965</v>
      </c>
      <c r="Q78">
        <v>0.99956</v>
      </c>
      <c r="R78">
        <v>1.27285</v>
      </c>
      <c r="S78">
        <v>1.0270999999999999</v>
      </c>
      <c r="T78">
        <v>1.29823</v>
      </c>
      <c r="U78">
        <v>1.11913</v>
      </c>
      <c r="V78">
        <v>1.3826099999999999</v>
      </c>
      <c r="W78">
        <v>215.51900000000001</v>
      </c>
      <c r="X78">
        <v>240.25899999999999</v>
      </c>
      <c r="Y78">
        <v>-24.74</v>
      </c>
    </row>
    <row r="79" spans="1:25" x14ac:dyDescent="0.3">
      <c r="A79" s="1">
        <v>43257</v>
      </c>
      <c r="B79" s="2">
        <v>0.77414351851851848</v>
      </c>
      <c r="C79">
        <v>62.277679999999997</v>
      </c>
      <c r="D79">
        <v>-85.895089999999996</v>
      </c>
      <c r="E79">
        <v>75</v>
      </c>
      <c r="F79">
        <v>32636</v>
      </c>
      <c r="G79">
        <v>162847.6</v>
      </c>
      <c r="H79">
        <v>1</v>
      </c>
      <c r="I79">
        <v>-45.26</v>
      </c>
      <c r="J79">
        <v>-10.49</v>
      </c>
      <c r="K79">
        <v>49.893000000000001</v>
      </c>
      <c r="L79">
        <v>49.99</v>
      </c>
      <c r="M79">
        <v>49.908000000000001</v>
      </c>
      <c r="N79">
        <v>12.638</v>
      </c>
      <c r="O79">
        <v>6.0339999999999998</v>
      </c>
      <c r="P79">
        <v>14.962</v>
      </c>
      <c r="Q79">
        <v>0.99102000000000001</v>
      </c>
      <c r="R79">
        <v>1.2651600000000001</v>
      </c>
      <c r="S79">
        <v>1.0190900000000001</v>
      </c>
      <c r="T79">
        <v>1.2909299999999999</v>
      </c>
      <c r="U79">
        <v>1.1191599999999999</v>
      </c>
      <c r="V79">
        <v>1.3826499999999999</v>
      </c>
      <c r="W79">
        <v>207.881</v>
      </c>
      <c r="X79">
        <v>233.09800000000001</v>
      </c>
      <c r="Y79">
        <v>-25.216999999999999</v>
      </c>
    </row>
    <row r="80" spans="1:25" x14ac:dyDescent="0.3">
      <c r="A80" s="1">
        <v>43257</v>
      </c>
      <c r="B80" s="2">
        <v>0.77431712962962962</v>
      </c>
      <c r="C80">
        <v>62.27769</v>
      </c>
      <c r="D80">
        <v>-85.895038</v>
      </c>
      <c r="E80">
        <v>80</v>
      </c>
      <c r="F80">
        <v>32639</v>
      </c>
      <c r="G80">
        <v>162861.70000000001</v>
      </c>
      <c r="H80">
        <v>1</v>
      </c>
      <c r="I80">
        <v>-45.94</v>
      </c>
      <c r="J80">
        <v>-10.68</v>
      </c>
      <c r="K80">
        <v>49.890999999999998</v>
      </c>
      <c r="L80">
        <v>50.014000000000003</v>
      </c>
      <c r="M80">
        <v>49.905999999999999</v>
      </c>
      <c r="N80">
        <v>12.646000000000001</v>
      </c>
      <c r="O80">
        <v>6.0330000000000004</v>
      </c>
      <c r="P80">
        <v>14.968</v>
      </c>
      <c r="Q80">
        <v>0.98834</v>
      </c>
      <c r="R80">
        <v>1.26264</v>
      </c>
      <c r="S80">
        <v>1.0164500000000001</v>
      </c>
      <c r="T80">
        <v>1.2885200000000001</v>
      </c>
      <c r="U80">
        <v>1.1191</v>
      </c>
      <c r="V80">
        <v>1.38262</v>
      </c>
      <c r="W80">
        <v>205.554</v>
      </c>
      <c r="X80">
        <v>230.809</v>
      </c>
      <c r="Y80">
        <v>-25.254999999999999</v>
      </c>
    </row>
    <row r="81" spans="1:25" x14ac:dyDescent="0.3">
      <c r="A81" s="1">
        <v>43257</v>
      </c>
      <c r="B81" s="2">
        <v>0.77449074074074076</v>
      </c>
      <c r="C81">
        <v>62.277700000000003</v>
      </c>
      <c r="D81">
        <v>-85.894987999999998</v>
      </c>
      <c r="E81">
        <v>25</v>
      </c>
      <c r="F81">
        <v>32643</v>
      </c>
      <c r="G81">
        <v>162880.5</v>
      </c>
      <c r="H81">
        <v>1</v>
      </c>
      <c r="I81">
        <v>-44.29</v>
      </c>
      <c r="J81">
        <v>-10.210000000000001</v>
      </c>
      <c r="K81">
        <v>49.893999999999998</v>
      </c>
      <c r="L81">
        <v>50.012</v>
      </c>
      <c r="M81">
        <v>49.917999999999999</v>
      </c>
      <c r="N81">
        <v>12.673999999999999</v>
      </c>
      <c r="O81">
        <v>6.0330000000000004</v>
      </c>
      <c r="P81">
        <v>14.968</v>
      </c>
      <c r="Q81">
        <v>1.02562</v>
      </c>
      <c r="R81">
        <v>1.29694</v>
      </c>
      <c r="S81">
        <v>1.04142</v>
      </c>
      <c r="T81">
        <v>1.31134</v>
      </c>
      <c r="U81">
        <v>1.1191800000000001</v>
      </c>
      <c r="V81">
        <v>1.3826799999999999</v>
      </c>
      <c r="W81">
        <v>238.685</v>
      </c>
      <c r="X81">
        <v>252.93600000000001</v>
      </c>
      <c r="Y81">
        <v>-14.250999999999999</v>
      </c>
    </row>
    <row r="82" spans="1:25" x14ac:dyDescent="0.3">
      <c r="A82" s="1">
        <v>43257</v>
      </c>
      <c r="B82" s="2">
        <v>0.77469907407407401</v>
      </c>
      <c r="C82">
        <v>62.277709999999999</v>
      </c>
      <c r="D82">
        <v>-85.894927999999993</v>
      </c>
      <c r="E82">
        <v>30</v>
      </c>
      <c r="F82">
        <v>32657</v>
      </c>
      <c r="G82">
        <v>162946.29999999999</v>
      </c>
      <c r="H82">
        <v>1</v>
      </c>
      <c r="I82">
        <v>-44.65</v>
      </c>
      <c r="J82">
        <v>-10.7</v>
      </c>
      <c r="K82">
        <v>49.9</v>
      </c>
      <c r="L82">
        <v>50.003</v>
      </c>
      <c r="M82">
        <v>49.92</v>
      </c>
      <c r="N82">
        <v>12.688000000000001</v>
      </c>
      <c r="O82">
        <v>6.0339999999999998</v>
      </c>
      <c r="P82">
        <v>14.967000000000001</v>
      </c>
      <c r="Q82">
        <v>1.02989</v>
      </c>
      <c r="R82">
        <v>1.30087</v>
      </c>
      <c r="S82">
        <v>1.04169</v>
      </c>
      <c r="T82">
        <v>1.3116699999999999</v>
      </c>
      <c r="U82">
        <v>1.1192599999999999</v>
      </c>
      <c r="V82">
        <v>1.38279</v>
      </c>
      <c r="W82">
        <v>242.42500000000001</v>
      </c>
      <c r="X82">
        <v>253.12</v>
      </c>
      <c r="Y82">
        <v>-10.695</v>
      </c>
    </row>
    <row r="83" spans="1:25" x14ac:dyDescent="0.3">
      <c r="A83" s="1">
        <v>43257</v>
      </c>
      <c r="B83" s="2">
        <v>0.77489583333333334</v>
      </c>
      <c r="C83">
        <v>62.277721999999997</v>
      </c>
      <c r="D83">
        <v>-85.894873000000004</v>
      </c>
      <c r="E83">
        <v>35</v>
      </c>
      <c r="F83">
        <v>32660</v>
      </c>
      <c r="G83">
        <v>162960.29999999999</v>
      </c>
      <c r="H83">
        <v>1</v>
      </c>
      <c r="I83">
        <v>-46.44</v>
      </c>
      <c r="J83">
        <v>-10.42</v>
      </c>
      <c r="K83">
        <v>49.884999999999998</v>
      </c>
      <c r="L83">
        <v>49.985999999999997</v>
      </c>
      <c r="M83">
        <v>49.902000000000001</v>
      </c>
      <c r="N83">
        <v>12.695</v>
      </c>
      <c r="O83">
        <v>6.0339999999999998</v>
      </c>
      <c r="P83">
        <v>14.967000000000001</v>
      </c>
      <c r="Q83">
        <v>1.0268299999999999</v>
      </c>
      <c r="R83">
        <v>1.2980100000000001</v>
      </c>
      <c r="S83">
        <v>1.0419099999999999</v>
      </c>
      <c r="T83">
        <v>1.3119700000000001</v>
      </c>
      <c r="U83">
        <v>1.1192899999999999</v>
      </c>
      <c r="V83">
        <v>1.3827799999999999</v>
      </c>
      <c r="W83">
        <v>239.65</v>
      </c>
      <c r="X83">
        <v>253.26400000000001</v>
      </c>
      <c r="Y83">
        <v>-13.614000000000001</v>
      </c>
    </row>
    <row r="84" spans="1:25" x14ac:dyDescent="0.3">
      <c r="A84" s="1">
        <v>43257</v>
      </c>
      <c r="B84" s="2">
        <v>0.77490740740740749</v>
      </c>
      <c r="C84">
        <v>62.277721999999997</v>
      </c>
      <c r="D84">
        <v>-85.894869999999997</v>
      </c>
      <c r="E84">
        <v>40</v>
      </c>
      <c r="F84">
        <v>32663</v>
      </c>
      <c r="G84">
        <v>162974.39999999999</v>
      </c>
      <c r="H84">
        <v>1</v>
      </c>
      <c r="I84">
        <v>-45.36</v>
      </c>
      <c r="J84">
        <v>-10.6</v>
      </c>
      <c r="K84">
        <v>49.872</v>
      </c>
      <c r="L84">
        <v>49.991999999999997</v>
      </c>
      <c r="M84">
        <v>49.881999999999998</v>
      </c>
      <c r="N84">
        <v>12.678000000000001</v>
      </c>
      <c r="O84">
        <v>6.0330000000000004</v>
      </c>
      <c r="P84">
        <v>14.968</v>
      </c>
      <c r="Q84">
        <v>1.02067</v>
      </c>
      <c r="R84">
        <v>1.29233</v>
      </c>
      <c r="S84">
        <v>1.04105</v>
      </c>
      <c r="T84">
        <v>1.31098</v>
      </c>
      <c r="U84">
        <v>1.1191800000000001</v>
      </c>
      <c r="V84">
        <v>1.3826499999999999</v>
      </c>
      <c r="W84">
        <v>234.232</v>
      </c>
      <c r="X84">
        <v>252.57</v>
      </c>
      <c r="Y84">
        <v>-18.338000000000001</v>
      </c>
    </row>
    <row r="85" spans="1:25" x14ac:dyDescent="0.3">
      <c r="A85" s="1">
        <v>43257</v>
      </c>
      <c r="B85" s="2">
        <v>0.77587962962962964</v>
      </c>
      <c r="C85">
        <v>62.277777</v>
      </c>
      <c r="D85">
        <v>-85.894589999999994</v>
      </c>
      <c r="E85">
        <v>45</v>
      </c>
      <c r="F85">
        <v>32674</v>
      </c>
      <c r="G85">
        <v>163026.1</v>
      </c>
      <c r="H85">
        <v>1</v>
      </c>
      <c r="I85">
        <v>-46.32</v>
      </c>
      <c r="J85">
        <v>-10.32</v>
      </c>
      <c r="K85">
        <v>49.908000000000001</v>
      </c>
      <c r="L85">
        <v>50.003999999999998</v>
      </c>
      <c r="M85">
        <v>49.924999999999997</v>
      </c>
      <c r="N85">
        <v>12.769</v>
      </c>
      <c r="O85">
        <v>6.0339999999999998</v>
      </c>
      <c r="P85">
        <v>14.962</v>
      </c>
      <c r="Q85">
        <v>1.0165</v>
      </c>
      <c r="R85">
        <v>1.28847</v>
      </c>
      <c r="S85">
        <v>1.0413600000000001</v>
      </c>
      <c r="T85">
        <v>1.3112600000000001</v>
      </c>
      <c r="U85">
        <v>1.1191599999999999</v>
      </c>
      <c r="V85">
        <v>1.38263</v>
      </c>
      <c r="W85">
        <v>230.572</v>
      </c>
      <c r="X85">
        <v>252.90799999999999</v>
      </c>
      <c r="Y85">
        <v>-22.335000000000001</v>
      </c>
    </row>
    <row r="86" spans="1:25" x14ac:dyDescent="0.3">
      <c r="A86" s="1">
        <v>43257</v>
      </c>
      <c r="B86" s="2">
        <v>0.77605324074074078</v>
      </c>
      <c r="C86">
        <v>62.277788000000001</v>
      </c>
      <c r="D86">
        <v>-85.894542000000001</v>
      </c>
      <c r="E86">
        <v>50</v>
      </c>
      <c r="F86">
        <v>32677</v>
      </c>
      <c r="G86">
        <v>163040.1</v>
      </c>
      <c r="H86">
        <v>1</v>
      </c>
      <c r="I86">
        <v>-43.73</v>
      </c>
      <c r="J86">
        <v>-10.96</v>
      </c>
      <c r="K86">
        <v>49.902999999999999</v>
      </c>
      <c r="L86">
        <v>50.01</v>
      </c>
      <c r="M86">
        <v>49.911000000000001</v>
      </c>
      <c r="N86">
        <v>12.755000000000001</v>
      </c>
      <c r="O86">
        <v>6.0350000000000001</v>
      </c>
      <c r="P86">
        <v>14.962999999999999</v>
      </c>
      <c r="Q86">
        <v>1.00139</v>
      </c>
      <c r="R86">
        <v>1.27458</v>
      </c>
      <c r="S86">
        <v>1.0300199999999999</v>
      </c>
      <c r="T86">
        <v>1.30091</v>
      </c>
      <c r="U86">
        <v>1.1191</v>
      </c>
      <c r="V86">
        <v>1.3825099999999999</v>
      </c>
      <c r="W86">
        <v>217.13499999999999</v>
      </c>
      <c r="X86">
        <v>242.85400000000001</v>
      </c>
      <c r="Y86">
        <v>-25.718</v>
      </c>
    </row>
    <row r="87" spans="1:25" x14ac:dyDescent="0.3">
      <c r="A87" s="1">
        <v>43257</v>
      </c>
      <c r="B87" s="2">
        <v>0.77668981481481481</v>
      </c>
      <c r="C87">
        <v>62.277825</v>
      </c>
      <c r="D87">
        <v>-85.894362000000001</v>
      </c>
      <c r="E87">
        <v>55</v>
      </c>
      <c r="F87">
        <v>32680</v>
      </c>
      <c r="G87">
        <v>163054.20000000001</v>
      </c>
      <c r="H87">
        <v>1</v>
      </c>
      <c r="I87">
        <v>-44.03</v>
      </c>
      <c r="J87">
        <v>-10.199999999999999</v>
      </c>
      <c r="K87">
        <v>49.911000000000001</v>
      </c>
      <c r="L87">
        <v>50.014000000000003</v>
      </c>
      <c r="M87">
        <v>49.923999999999999</v>
      </c>
      <c r="N87">
        <v>12.782999999999999</v>
      </c>
      <c r="O87">
        <v>6.0350000000000001</v>
      </c>
      <c r="P87">
        <v>14.962999999999999</v>
      </c>
      <c r="Q87">
        <v>1.0099400000000001</v>
      </c>
      <c r="R87">
        <v>1.2824599999999999</v>
      </c>
      <c r="S87">
        <v>1.0333300000000001</v>
      </c>
      <c r="T87">
        <v>1.304</v>
      </c>
      <c r="U87">
        <v>1.1191599999999999</v>
      </c>
      <c r="V87">
        <v>1.3826000000000001</v>
      </c>
      <c r="W87">
        <v>224.71799999999999</v>
      </c>
      <c r="X87">
        <v>245.76</v>
      </c>
      <c r="Y87">
        <v>-21.041</v>
      </c>
    </row>
    <row r="88" spans="1:25" x14ac:dyDescent="0.3">
      <c r="A88" s="1">
        <v>43257</v>
      </c>
      <c r="B88" s="2">
        <v>0.77687499999999998</v>
      </c>
      <c r="C88">
        <v>62.277835000000003</v>
      </c>
      <c r="D88">
        <v>-85.894310000000004</v>
      </c>
      <c r="E88">
        <v>60</v>
      </c>
      <c r="F88">
        <v>32683</v>
      </c>
      <c r="G88">
        <v>163068.20000000001</v>
      </c>
      <c r="H88">
        <v>1</v>
      </c>
      <c r="I88">
        <v>-45.13</v>
      </c>
      <c r="J88">
        <v>-10.37</v>
      </c>
      <c r="K88">
        <v>49.914999999999999</v>
      </c>
      <c r="L88">
        <v>50.024000000000001</v>
      </c>
      <c r="M88">
        <v>49.933999999999997</v>
      </c>
      <c r="N88">
        <v>12.817</v>
      </c>
      <c r="O88">
        <v>6.0350000000000001</v>
      </c>
      <c r="P88">
        <v>14.967000000000001</v>
      </c>
      <c r="Q88">
        <v>1.0306999999999999</v>
      </c>
      <c r="R88">
        <v>1.3015300000000001</v>
      </c>
      <c r="S88">
        <v>1.0439000000000001</v>
      </c>
      <c r="T88">
        <v>1.3137099999999999</v>
      </c>
      <c r="U88">
        <v>1.1192599999999999</v>
      </c>
      <c r="V88">
        <v>1.3827499999999999</v>
      </c>
      <c r="W88">
        <v>243.15199999999999</v>
      </c>
      <c r="X88">
        <v>255.09200000000001</v>
      </c>
      <c r="Y88">
        <v>-11.939</v>
      </c>
    </row>
    <row r="89" spans="1:25" x14ac:dyDescent="0.3">
      <c r="A89" s="1">
        <v>43257</v>
      </c>
      <c r="B89" s="2">
        <v>0.77703703703703697</v>
      </c>
      <c r="C89">
        <v>62.277844999999999</v>
      </c>
      <c r="D89">
        <v>-85.894265000000004</v>
      </c>
      <c r="E89">
        <v>65</v>
      </c>
      <c r="F89">
        <v>32686</v>
      </c>
      <c r="G89">
        <v>163082.4</v>
      </c>
      <c r="H89">
        <v>1</v>
      </c>
      <c r="I89">
        <v>-44.74</v>
      </c>
      <c r="J89">
        <v>-10.53</v>
      </c>
      <c r="K89">
        <v>49.884</v>
      </c>
      <c r="L89">
        <v>49.98</v>
      </c>
      <c r="M89">
        <v>49.895000000000003</v>
      </c>
      <c r="N89">
        <v>12.805999999999999</v>
      </c>
      <c r="O89">
        <v>6.0330000000000004</v>
      </c>
      <c r="P89">
        <v>14.967000000000001</v>
      </c>
      <c r="Q89">
        <v>1.01678</v>
      </c>
      <c r="R89">
        <v>1.2886899999999999</v>
      </c>
      <c r="S89">
        <v>1.03691</v>
      </c>
      <c r="T89">
        <v>1.3072699999999999</v>
      </c>
      <c r="U89">
        <v>1.1193</v>
      </c>
      <c r="V89">
        <v>1.3828</v>
      </c>
      <c r="W89">
        <v>230.68199999999999</v>
      </c>
      <c r="X89">
        <v>248.81</v>
      </c>
      <c r="Y89">
        <v>-18.128</v>
      </c>
    </row>
    <row r="90" spans="1:25" x14ac:dyDescent="0.3">
      <c r="A90" s="1">
        <v>43257</v>
      </c>
      <c r="B90" s="2">
        <v>0.77721064814814811</v>
      </c>
      <c r="C90">
        <v>62.277855000000002</v>
      </c>
      <c r="D90">
        <v>-85.894216999999998</v>
      </c>
      <c r="E90">
        <v>70</v>
      </c>
      <c r="F90">
        <v>32689</v>
      </c>
      <c r="G90">
        <v>163096.5</v>
      </c>
      <c r="H90">
        <v>1</v>
      </c>
      <c r="I90">
        <v>-46.22</v>
      </c>
      <c r="J90">
        <v>-10.56</v>
      </c>
      <c r="K90">
        <v>49.86</v>
      </c>
      <c r="L90">
        <v>49.99</v>
      </c>
      <c r="M90">
        <v>49.881</v>
      </c>
      <c r="N90">
        <v>12.79</v>
      </c>
      <c r="O90">
        <v>6.0339999999999998</v>
      </c>
      <c r="P90">
        <v>14.965999999999999</v>
      </c>
      <c r="Q90">
        <v>0.99999000000000005</v>
      </c>
      <c r="R90">
        <v>1.2733699999999999</v>
      </c>
      <c r="S90">
        <v>1.02765</v>
      </c>
      <c r="T90">
        <v>1.2987899999999999</v>
      </c>
      <c r="U90">
        <v>1.1192599999999999</v>
      </c>
      <c r="V90">
        <v>1.38273</v>
      </c>
      <c r="W90">
        <v>215.73</v>
      </c>
      <c r="X90">
        <v>240.57900000000001</v>
      </c>
      <c r="Y90">
        <v>-24.847999999999999</v>
      </c>
    </row>
    <row r="91" spans="1:25" x14ac:dyDescent="0.3">
      <c r="A91" s="1">
        <v>43257</v>
      </c>
      <c r="B91" s="2">
        <v>0.77738425925925936</v>
      </c>
      <c r="C91">
        <v>62.277863000000004</v>
      </c>
      <c r="D91">
        <v>-85.894171999999998</v>
      </c>
      <c r="E91">
        <v>75</v>
      </c>
      <c r="F91">
        <v>32707</v>
      </c>
      <c r="G91">
        <v>163181</v>
      </c>
      <c r="H91">
        <v>1</v>
      </c>
      <c r="I91">
        <v>-47.01</v>
      </c>
      <c r="J91">
        <v>-10.38</v>
      </c>
      <c r="K91">
        <v>49.874000000000002</v>
      </c>
      <c r="L91">
        <v>50.002000000000002</v>
      </c>
      <c r="M91">
        <v>49.887999999999998</v>
      </c>
      <c r="N91">
        <v>12.842000000000001</v>
      </c>
      <c r="O91">
        <v>6.0339999999999998</v>
      </c>
      <c r="P91">
        <v>14.964</v>
      </c>
      <c r="Q91">
        <v>1.00183</v>
      </c>
      <c r="R91">
        <v>1.27512</v>
      </c>
      <c r="S91">
        <v>1.02915</v>
      </c>
      <c r="T91">
        <v>1.3002</v>
      </c>
      <c r="U91">
        <v>1.11931</v>
      </c>
      <c r="V91">
        <v>1.38286</v>
      </c>
      <c r="W91">
        <v>217.36500000000001</v>
      </c>
      <c r="X91">
        <v>241.90299999999999</v>
      </c>
      <c r="Y91">
        <v>-24.536999999999999</v>
      </c>
    </row>
    <row r="92" spans="1:25" x14ac:dyDescent="0.3">
      <c r="A92" s="1">
        <v>43257</v>
      </c>
      <c r="B92" s="2">
        <v>0.77755787037037039</v>
      </c>
      <c r="C92">
        <v>62.277873</v>
      </c>
      <c r="D92">
        <v>-85.894120000000001</v>
      </c>
      <c r="E92">
        <v>80</v>
      </c>
      <c r="F92">
        <v>32710</v>
      </c>
      <c r="G92">
        <v>163195.1</v>
      </c>
      <c r="H92">
        <v>1</v>
      </c>
      <c r="I92">
        <v>-43.77</v>
      </c>
      <c r="J92">
        <v>-9.99</v>
      </c>
      <c r="K92">
        <v>49.868000000000002</v>
      </c>
      <c r="L92">
        <v>50.003999999999998</v>
      </c>
      <c r="M92">
        <v>49.89</v>
      </c>
      <c r="N92">
        <v>12.839</v>
      </c>
      <c r="O92">
        <v>6.0339999999999998</v>
      </c>
      <c r="P92">
        <v>14.96</v>
      </c>
      <c r="Q92">
        <v>0.99548000000000003</v>
      </c>
      <c r="R92">
        <v>1.2692699999999999</v>
      </c>
      <c r="S92">
        <v>1.02155</v>
      </c>
      <c r="T92">
        <v>1.2932600000000001</v>
      </c>
      <c r="U92">
        <v>1.1193900000000001</v>
      </c>
      <c r="V92">
        <v>1.3828499999999999</v>
      </c>
      <c r="W92">
        <v>211.59800000000001</v>
      </c>
      <c r="X92">
        <v>235.04599999999999</v>
      </c>
      <c r="Y92">
        <v>-23.446999999999999</v>
      </c>
    </row>
    <row r="93" spans="1:25" x14ac:dyDescent="0.3">
      <c r="A93" s="1">
        <v>43257</v>
      </c>
      <c r="B93" s="2">
        <v>0.77756944444444442</v>
      </c>
      <c r="C93">
        <v>62.277873</v>
      </c>
      <c r="D93">
        <v>-85.894116999999994</v>
      </c>
      <c r="E93">
        <v>25</v>
      </c>
      <c r="F93">
        <v>32713</v>
      </c>
      <c r="G93">
        <v>163209.20000000001</v>
      </c>
      <c r="H93">
        <v>1</v>
      </c>
      <c r="I93">
        <v>-45.49</v>
      </c>
      <c r="J93">
        <v>-10.5</v>
      </c>
      <c r="K93">
        <v>49.87</v>
      </c>
      <c r="L93">
        <v>49.985999999999997</v>
      </c>
      <c r="M93">
        <v>49.884999999999998</v>
      </c>
      <c r="N93">
        <v>12.88</v>
      </c>
      <c r="O93">
        <v>6.0330000000000004</v>
      </c>
      <c r="P93">
        <v>14.962999999999999</v>
      </c>
      <c r="Q93">
        <v>0.99948000000000004</v>
      </c>
      <c r="R93">
        <v>1.2728999999999999</v>
      </c>
      <c r="S93">
        <v>1.0296700000000001</v>
      </c>
      <c r="T93">
        <v>1.30067</v>
      </c>
      <c r="U93">
        <v>1.11927</v>
      </c>
      <c r="V93">
        <v>1.3828400000000001</v>
      </c>
      <c r="W93">
        <v>215.309</v>
      </c>
      <c r="X93">
        <v>242.39699999999999</v>
      </c>
      <c r="Y93">
        <v>-27.088000000000001</v>
      </c>
    </row>
    <row r="94" spans="1:25" x14ac:dyDescent="0.3">
      <c r="A94" s="1">
        <v>43257</v>
      </c>
      <c r="B94" s="2">
        <v>0.77880787037037036</v>
      </c>
      <c r="C94">
        <v>62.277813000000002</v>
      </c>
      <c r="D94">
        <v>-85.893735000000007</v>
      </c>
      <c r="E94">
        <v>30</v>
      </c>
      <c r="F94">
        <v>32716</v>
      </c>
      <c r="G94">
        <v>163223.29999999999</v>
      </c>
      <c r="H94">
        <v>1</v>
      </c>
      <c r="I94">
        <v>-43.98</v>
      </c>
      <c r="J94">
        <v>-10.75</v>
      </c>
      <c r="K94">
        <v>49.88</v>
      </c>
      <c r="L94">
        <v>50.002000000000002</v>
      </c>
      <c r="M94">
        <v>49.893999999999998</v>
      </c>
      <c r="N94">
        <v>12.86</v>
      </c>
      <c r="O94">
        <v>6.0330000000000004</v>
      </c>
      <c r="P94">
        <v>14.967000000000001</v>
      </c>
      <c r="Q94">
        <v>1.01464</v>
      </c>
      <c r="R94">
        <v>1.2868299999999999</v>
      </c>
      <c r="S94">
        <v>1.0302100000000001</v>
      </c>
      <c r="T94">
        <v>1.30115</v>
      </c>
      <c r="U94">
        <v>1.1193599999999999</v>
      </c>
      <c r="V94">
        <v>1.3828100000000001</v>
      </c>
      <c r="W94">
        <v>228.69800000000001</v>
      </c>
      <c r="X94">
        <v>242.773</v>
      </c>
      <c r="Y94">
        <v>-14.074</v>
      </c>
    </row>
    <row r="95" spans="1:25" x14ac:dyDescent="0.3">
      <c r="A95" s="1">
        <v>43257</v>
      </c>
      <c r="B95" s="2">
        <v>0.77894675925925927</v>
      </c>
      <c r="C95">
        <v>62.277774999999998</v>
      </c>
      <c r="D95">
        <v>-85.893673000000007</v>
      </c>
      <c r="E95">
        <v>35</v>
      </c>
      <c r="F95">
        <v>32719</v>
      </c>
      <c r="G95">
        <v>163237.4</v>
      </c>
      <c r="H95">
        <v>1</v>
      </c>
      <c r="I95">
        <v>-45.58</v>
      </c>
      <c r="J95">
        <v>-10.46</v>
      </c>
      <c r="K95">
        <v>49.886000000000003</v>
      </c>
      <c r="L95">
        <v>50.008000000000003</v>
      </c>
      <c r="M95">
        <v>49.9</v>
      </c>
      <c r="N95">
        <v>12.875</v>
      </c>
      <c r="O95">
        <v>6.0339999999999998</v>
      </c>
      <c r="P95">
        <v>14.967000000000001</v>
      </c>
      <c r="Q95">
        <v>1.0269699999999999</v>
      </c>
      <c r="R95">
        <v>1.2981799999999999</v>
      </c>
      <c r="S95">
        <v>1.03271</v>
      </c>
      <c r="T95">
        <v>1.3034699999999999</v>
      </c>
      <c r="U95">
        <v>1.11934</v>
      </c>
      <c r="V95">
        <v>1.3829</v>
      </c>
      <c r="W95">
        <v>239.74100000000001</v>
      </c>
      <c r="X95">
        <v>245.04599999999999</v>
      </c>
      <c r="Y95">
        <v>-5.3049999999999997</v>
      </c>
    </row>
    <row r="97" spans="1:25" x14ac:dyDescent="0.3">
      <c r="A97" s="1" t="s">
        <v>33</v>
      </c>
    </row>
    <row r="98" spans="1:25" x14ac:dyDescent="0.3">
      <c r="A98" s="3" t="s">
        <v>4</v>
      </c>
      <c r="B98" s="4" t="s">
        <v>5</v>
      </c>
      <c r="C98" s="4" t="s">
        <v>6</v>
      </c>
      <c r="D98" s="4" t="s">
        <v>7</v>
      </c>
      <c r="E98" s="4" t="s">
        <v>8</v>
      </c>
      <c r="F98" s="6" t="s">
        <v>9</v>
      </c>
      <c r="G98" s="6" t="s">
        <v>5</v>
      </c>
      <c r="H98" s="6" t="s">
        <v>10</v>
      </c>
      <c r="I98" s="6" t="s">
        <v>11</v>
      </c>
      <c r="J98" s="6" t="s">
        <v>27</v>
      </c>
      <c r="K98" s="4" t="s">
        <v>12</v>
      </c>
      <c r="L98" s="4" t="s">
        <v>13</v>
      </c>
      <c r="M98" s="4" t="s">
        <v>14</v>
      </c>
      <c r="N98" s="4" t="s">
        <v>15</v>
      </c>
      <c r="O98" s="4" t="s">
        <v>16</v>
      </c>
      <c r="P98" s="4" t="s">
        <v>17</v>
      </c>
      <c r="Q98" s="4" t="s">
        <v>18</v>
      </c>
      <c r="R98" s="4" t="s">
        <v>19</v>
      </c>
      <c r="S98" s="4" t="s">
        <v>20</v>
      </c>
      <c r="T98" s="4" t="s">
        <v>21</v>
      </c>
      <c r="U98" s="4" t="s">
        <v>22</v>
      </c>
      <c r="V98" s="4" t="s">
        <v>23</v>
      </c>
      <c r="W98" s="5" t="s">
        <v>24</v>
      </c>
      <c r="X98" s="5" t="s">
        <v>25</v>
      </c>
      <c r="Y98" s="4" t="s">
        <v>26</v>
      </c>
    </row>
    <row r="99" spans="1:25" x14ac:dyDescent="0.3">
      <c r="A99" s="1">
        <v>43257</v>
      </c>
      <c r="B99" s="2">
        <v>0.76481481481481473</v>
      </c>
      <c r="C99">
        <v>62.277160000000002</v>
      </c>
      <c r="D99">
        <v>-85.897615000000002</v>
      </c>
      <c r="E99">
        <v>55</v>
      </c>
      <c r="F99">
        <v>32468</v>
      </c>
      <c r="G99">
        <v>162086.5</v>
      </c>
      <c r="H99">
        <v>1</v>
      </c>
      <c r="I99">
        <v>-46.85</v>
      </c>
      <c r="J99">
        <v>-10.48</v>
      </c>
      <c r="K99">
        <v>50.436</v>
      </c>
      <c r="L99">
        <v>49.984000000000002</v>
      </c>
      <c r="M99">
        <v>49.677</v>
      </c>
      <c r="N99">
        <v>12.616</v>
      </c>
      <c r="O99">
        <v>5.8550000000000004</v>
      </c>
      <c r="P99">
        <v>14.983000000000001</v>
      </c>
      <c r="Q99">
        <v>0.13991999999999999</v>
      </c>
      <c r="R99">
        <v>0.16206000000000001</v>
      </c>
      <c r="S99">
        <v>0.14135</v>
      </c>
      <c r="T99">
        <v>0.16356000000000001</v>
      </c>
      <c r="U99">
        <v>0.15467</v>
      </c>
      <c r="V99">
        <v>0.1762</v>
      </c>
      <c r="W99">
        <v>203.65899999999999</v>
      </c>
      <c r="X99">
        <v>215.86099999999999</v>
      </c>
      <c r="Y99">
        <v>-12.201000000000001</v>
      </c>
    </row>
    <row r="100" spans="1:25" x14ac:dyDescent="0.3">
      <c r="A100" s="1">
        <v>43257</v>
      </c>
      <c r="B100" s="2">
        <v>0.76498842592592586</v>
      </c>
      <c r="C100">
        <v>62.277188000000002</v>
      </c>
      <c r="D100">
        <v>-85.897576999999998</v>
      </c>
      <c r="E100">
        <v>60</v>
      </c>
      <c r="F100">
        <v>32471</v>
      </c>
      <c r="G100">
        <v>162100.70000000001</v>
      </c>
      <c r="H100">
        <v>1</v>
      </c>
      <c r="I100">
        <v>-46.54</v>
      </c>
      <c r="J100">
        <v>-10.58</v>
      </c>
      <c r="K100">
        <v>50.436</v>
      </c>
      <c r="L100">
        <v>49.999000000000002</v>
      </c>
      <c r="M100">
        <v>49.676000000000002</v>
      </c>
      <c r="N100">
        <v>12.619</v>
      </c>
      <c r="O100">
        <v>5.8570000000000002</v>
      </c>
      <c r="P100">
        <v>14.991</v>
      </c>
      <c r="Q100">
        <v>0.14133000000000001</v>
      </c>
      <c r="R100">
        <v>0.1636</v>
      </c>
      <c r="S100">
        <v>0.14258999999999999</v>
      </c>
      <c r="T100">
        <v>0.16492000000000001</v>
      </c>
      <c r="U100">
        <v>0.15481</v>
      </c>
      <c r="V100">
        <v>0.17635999999999999</v>
      </c>
      <c r="W100">
        <v>213.965</v>
      </c>
      <c r="X100">
        <v>224.739</v>
      </c>
      <c r="Y100">
        <v>-10.773999999999999</v>
      </c>
    </row>
    <row r="101" spans="1:25" x14ac:dyDescent="0.3">
      <c r="A101" s="1">
        <v>43257</v>
      </c>
      <c r="B101" s="2">
        <v>0.765162037037037</v>
      </c>
      <c r="C101">
        <v>62.277213000000003</v>
      </c>
      <c r="D101">
        <v>-85.897542999999999</v>
      </c>
      <c r="E101">
        <v>65</v>
      </c>
      <c r="F101">
        <v>32474</v>
      </c>
      <c r="G101">
        <v>162114.70000000001</v>
      </c>
      <c r="H101">
        <v>1</v>
      </c>
      <c r="I101">
        <v>-45.91</v>
      </c>
      <c r="J101">
        <v>-10.48</v>
      </c>
      <c r="K101">
        <v>50.41</v>
      </c>
      <c r="L101">
        <v>49.987000000000002</v>
      </c>
      <c r="M101">
        <v>49.66</v>
      </c>
      <c r="N101">
        <v>12.638999999999999</v>
      </c>
      <c r="O101">
        <v>5.8559999999999999</v>
      </c>
      <c r="P101">
        <v>14.987</v>
      </c>
      <c r="Q101">
        <v>0.14258999999999999</v>
      </c>
      <c r="R101">
        <v>0.16489000000000001</v>
      </c>
      <c r="S101">
        <v>0.14384</v>
      </c>
      <c r="T101">
        <v>0.16617000000000001</v>
      </c>
      <c r="U101">
        <v>0.15472</v>
      </c>
      <c r="V101">
        <v>0.17621999999999999</v>
      </c>
      <c r="W101">
        <v>224.696</v>
      </c>
      <c r="X101">
        <v>235.333</v>
      </c>
      <c r="Y101">
        <v>-10.635999999999999</v>
      </c>
    </row>
    <row r="102" spans="1:25" x14ac:dyDescent="0.3">
      <c r="A102" s="1">
        <v>43257</v>
      </c>
      <c r="B102" s="2">
        <v>0.76533564814814825</v>
      </c>
      <c r="C102">
        <v>62.277237</v>
      </c>
      <c r="D102">
        <v>-85.897492999999997</v>
      </c>
      <c r="E102">
        <v>70</v>
      </c>
      <c r="F102">
        <v>32494</v>
      </c>
      <c r="G102">
        <v>162208.70000000001</v>
      </c>
      <c r="H102">
        <v>1</v>
      </c>
      <c r="I102">
        <v>-46.86</v>
      </c>
      <c r="J102">
        <v>-10.45</v>
      </c>
      <c r="K102">
        <v>50.408000000000001</v>
      </c>
      <c r="L102">
        <v>49.975999999999999</v>
      </c>
      <c r="M102">
        <v>49.662999999999997</v>
      </c>
      <c r="N102">
        <v>12.666</v>
      </c>
      <c r="O102">
        <v>5.8579999999999997</v>
      </c>
      <c r="P102">
        <v>14.988</v>
      </c>
      <c r="Q102">
        <v>0.14137</v>
      </c>
      <c r="R102">
        <v>0.16358</v>
      </c>
      <c r="S102">
        <v>0.14263000000000001</v>
      </c>
      <c r="T102">
        <v>0.16492000000000001</v>
      </c>
      <c r="U102">
        <v>0.15467</v>
      </c>
      <c r="V102">
        <v>0.1762</v>
      </c>
      <c r="W102">
        <v>215.28</v>
      </c>
      <c r="X102">
        <v>226.05199999999999</v>
      </c>
      <c r="Y102">
        <v>-10.772</v>
      </c>
    </row>
    <row r="103" spans="1:25" x14ac:dyDescent="0.3">
      <c r="A103" s="1">
        <v>43257</v>
      </c>
      <c r="B103" s="2">
        <v>0.76534722222222218</v>
      </c>
      <c r="C103">
        <v>62.277237999999997</v>
      </c>
      <c r="D103">
        <v>-85.897490000000005</v>
      </c>
      <c r="E103">
        <v>75</v>
      </c>
      <c r="F103">
        <v>32497</v>
      </c>
      <c r="G103">
        <v>162222.70000000001</v>
      </c>
      <c r="H103">
        <v>1</v>
      </c>
      <c r="I103">
        <v>-46.04</v>
      </c>
      <c r="J103">
        <v>-10.56</v>
      </c>
      <c r="K103">
        <v>50.414999999999999</v>
      </c>
      <c r="L103">
        <v>50</v>
      </c>
      <c r="M103">
        <v>49.67</v>
      </c>
      <c r="N103">
        <v>12.682</v>
      </c>
      <c r="O103">
        <v>5.8570000000000002</v>
      </c>
      <c r="P103">
        <v>14.981999999999999</v>
      </c>
      <c r="Q103">
        <v>0.13963999999999999</v>
      </c>
      <c r="R103">
        <v>0.16181999999999999</v>
      </c>
      <c r="S103">
        <v>0.14143</v>
      </c>
      <c r="T103">
        <v>0.16370000000000001</v>
      </c>
      <c r="U103">
        <v>0.15473999999999999</v>
      </c>
      <c r="V103">
        <v>0.17613000000000001</v>
      </c>
      <c r="W103">
        <v>199.96700000000001</v>
      </c>
      <c r="X103">
        <v>215.124</v>
      </c>
      <c r="Y103">
        <v>-15.156000000000001</v>
      </c>
    </row>
    <row r="104" spans="1:25" x14ac:dyDescent="0.3">
      <c r="A104" s="1">
        <v>43257</v>
      </c>
      <c r="B104" s="2">
        <v>0.76666666666666661</v>
      </c>
      <c r="C104">
        <v>62.277312999999999</v>
      </c>
      <c r="D104">
        <v>-85.897149999999996</v>
      </c>
      <c r="E104">
        <v>80</v>
      </c>
      <c r="F104">
        <v>32507</v>
      </c>
      <c r="G104">
        <v>162269.79999999999</v>
      </c>
      <c r="H104">
        <v>1</v>
      </c>
      <c r="I104">
        <v>-46.03</v>
      </c>
      <c r="J104">
        <v>-10.74</v>
      </c>
      <c r="K104">
        <v>50.405999999999999</v>
      </c>
      <c r="L104">
        <v>49.988</v>
      </c>
      <c r="M104">
        <v>49.646000000000001</v>
      </c>
      <c r="N104">
        <v>12.688000000000001</v>
      </c>
      <c r="O104">
        <v>5.8559999999999999</v>
      </c>
      <c r="P104">
        <v>14.988</v>
      </c>
      <c r="Q104">
        <v>0.13772999999999999</v>
      </c>
      <c r="R104">
        <v>0.16003000000000001</v>
      </c>
      <c r="S104">
        <v>0.13963</v>
      </c>
      <c r="T104">
        <v>0.16192999999999999</v>
      </c>
      <c r="U104">
        <v>0.15493999999999999</v>
      </c>
      <c r="V104">
        <v>0.17648</v>
      </c>
      <c r="W104">
        <v>183.816</v>
      </c>
      <c r="X104">
        <v>199.87100000000001</v>
      </c>
      <c r="Y104">
        <v>-16.055</v>
      </c>
    </row>
    <row r="105" spans="1:25" x14ac:dyDescent="0.3">
      <c r="A105" s="1">
        <v>43257</v>
      </c>
      <c r="B105" s="2">
        <v>0.76684027777777775</v>
      </c>
      <c r="C105">
        <v>62.277323000000003</v>
      </c>
      <c r="D105">
        <v>-85.897107000000005</v>
      </c>
      <c r="E105">
        <v>25</v>
      </c>
      <c r="F105">
        <v>32511</v>
      </c>
      <c r="G105">
        <v>162288.5</v>
      </c>
      <c r="H105">
        <v>1</v>
      </c>
      <c r="I105">
        <v>-45.73</v>
      </c>
      <c r="J105">
        <v>-10.57</v>
      </c>
      <c r="K105">
        <v>50.436</v>
      </c>
      <c r="L105">
        <v>50.034999999999997</v>
      </c>
      <c r="M105">
        <v>49.679000000000002</v>
      </c>
      <c r="N105">
        <v>12.717000000000001</v>
      </c>
      <c r="O105">
        <v>5.8559999999999999</v>
      </c>
      <c r="P105">
        <v>14.98</v>
      </c>
      <c r="Q105">
        <v>0.14036000000000001</v>
      </c>
      <c r="R105">
        <v>0.16261</v>
      </c>
      <c r="S105">
        <v>0.14199000000000001</v>
      </c>
      <c r="T105">
        <v>0.16420999999999999</v>
      </c>
      <c r="U105">
        <v>0.15473000000000001</v>
      </c>
      <c r="V105">
        <v>0.17623</v>
      </c>
      <c r="W105">
        <v>206.578</v>
      </c>
      <c r="X105">
        <v>220.358</v>
      </c>
      <c r="Y105">
        <v>-13.78</v>
      </c>
    </row>
    <row r="106" spans="1:25" x14ac:dyDescent="0.3">
      <c r="A106" s="1">
        <v>43257</v>
      </c>
      <c r="B106" s="2">
        <v>0.7674537037037038</v>
      </c>
      <c r="C106">
        <v>62.277357000000002</v>
      </c>
      <c r="D106">
        <v>-85.896940000000001</v>
      </c>
      <c r="E106">
        <v>30</v>
      </c>
      <c r="F106">
        <v>32514</v>
      </c>
      <c r="G106">
        <v>162302.70000000001</v>
      </c>
      <c r="H106">
        <v>1</v>
      </c>
      <c r="I106">
        <v>-46.49</v>
      </c>
      <c r="J106">
        <v>-10.46</v>
      </c>
      <c r="K106">
        <v>50.436</v>
      </c>
      <c r="L106">
        <v>49.981000000000002</v>
      </c>
      <c r="M106">
        <v>49.671999999999997</v>
      </c>
      <c r="N106">
        <v>12.727</v>
      </c>
      <c r="O106">
        <v>5.8550000000000004</v>
      </c>
      <c r="P106">
        <v>14.986000000000001</v>
      </c>
      <c r="Q106">
        <v>0.14185</v>
      </c>
      <c r="R106">
        <v>0.16417999999999999</v>
      </c>
      <c r="S106">
        <v>0.14321999999999999</v>
      </c>
      <c r="T106">
        <v>0.1656</v>
      </c>
      <c r="U106">
        <v>0.15509999999999999</v>
      </c>
      <c r="V106">
        <v>0.17669000000000001</v>
      </c>
      <c r="W106">
        <v>216.02</v>
      </c>
      <c r="X106">
        <v>227.59800000000001</v>
      </c>
      <c r="Y106">
        <v>-11.577999999999999</v>
      </c>
    </row>
    <row r="107" spans="1:25" x14ac:dyDescent="0.3">
      <c r="A107" s="1">
        <v>43257</v>
      </c>
      <c r="B107" s="2">
        <v>0.76765046296296291</v>
      </c>
      <c r="C107">
        <v>62.277366999999998</v>
      </c>
      <c r="D107">
        <v>-85.896887000000007</v>
      </c>
      <c r="E107">
        <v>35</v>
      </c>
      <c r="F107">
        <v>32517</v>
      </c>
      <c r="G107">
        <v>162316.70000000001</v>
      </c>
      <c r="H107">
        <v>1</v>
      </c>
      <c r="I107">
        <v>-46.6</v>
      </c>
      <c r="J107">
        <v>-10.48</v>
      </c>
      <c r="K107">
        <v>50.445</v>
      </c>
      <c r="L107">
        <v>50.009</v>
      </c>
      <c r="M107">
        <v>49.688000000000002</v>
      </c>
      <c r="N107">
        <v>12.737</v>
      </c>
      <c r="O107">
        <v>5.8570000000000002</v>
      </c>
      <c r="P107">
        <v>14.992000000000001</v>
      </c>
      <c r="Q107">
        <v>0.14407</v>
      </c>
      <c r="R107">
        <v>0.16641</v>
      </c>
      <c r="S107">
        <v>0.1449</v>
      </c>
      <c r="T107">
        <v>0.16724</v>
      </c>
      <c r="U107">
        <v>0.15520999999999999</v>
      </c>
      <c r="V107">
        <v>0.17677999999999999</v>
      </c>
      <c r="W107">
        <v>232.97300000000001</v>
      </c>
      <c r="X107">
        <v>240.131</v>
      </c>
      <c r="Y107">
        <v>-7.157</v>
      </c>
    </row>
    <row r="108" spans="1:25" x14ac:dyDescent="0.3">
      <c r="A108" s="1">
        <v>43257</v>
      </c>
      <c r="B108" s="2">
        <v>0.76782407407407405</v>
      </c>
      <c r="C108">
        <v>62.277377000000001</v>
      </c>
      <c r="D108">
        <v>-85.896843000000004</v>
      </c>
      <c r="E108">
        <v>40</v>
      </c>
      <c r="F108">
        <v>32520</v>
      </c>
      <c r="G108">
        <v>162330.79999999999</v>
      </c>
      <c r="H108">
        <v>1</v>
      </c>
      <c r="I108">
        <v>-46.46</v>
      </c>
      <c r="J108">
        <v>-10.58</v>
      </c>
      <c r="K108">
        <v>50.433</v>
      </c>
      <c r="L108">
        <v>50.012</v>
      </c>
      <c r="M108">
        <v>49.680999999999997</v>
      </c>
      <c r="N108">
        <v>12.75</v>
      </c>
      <c r="O108">
        <v>5.8570000000000002</v>
      </c>
      <c r="P108">
        <v>14.98</v>
      </c>
      <c r="Q108">
        <v>0.14291000000000001</v>
      </c>
      <c r="R108">
        <v>0.16522999999999999</v>
      </c>
      <c r="S108">
        <v>0.14412</v>
      </c>
      <c r="T108">
        <v>0.16644</v>
      </c>
      <c r="U108">
        <v>0.15506</v>
      </c>
      <c r="V108">
        <v>0.17659</v>
      </c>
      <c r="W108">
        <v>224.679</v>
      </c>
      <c r="X108">
        <v>234.977</v>
      </c>
      <c r="Y108">
        <v>-10.298</v>
      </c>
    </row>
    <row r="109" spans="1:25" x14ac:dyDescent="0.3">
      <c r="A109" s="1">
        <v>43257</v>
      </c>
      <c r="B109" s="2">
        <v>0.76799768518518519</v>
      </c>
      <c r="C109">
        <v>62.277386999999997</v>
      </c>
      <c r="D109">
        <v>-85.896799999999999</v>
      </c>
      <c r="E109">
        <v>45</v>
      </c>
      <c r="F109">
        <v>32523</v>
      </c>
      <c r="G109">
        <v>162345</v>
      </c>
      <c r="H109">
        <v>1</v>
      </c>
      <c r="I109">
        <v>-46.27</v>
      </c>
      <c r="J109">
        <v>-10.5</v>
      </c>
      <c r="K109">
        <v>50.433</v>
      </c>
      <c r="L109">
        <v>50.009</v>
      </c>
      <c r="M109">
        <v>49.661000000000001</v>
      </c>
      <c r="N109">
        <v>12.742000000000001</v>
      </c>
      <c r="O109">
        <v>5.8559999999999999</v>
      </c>
      <c r="P109">
        <v>14.978</v>
      </c>
      <c r="Q109">
        <v>0.14193</v>
      </c>
      <c r="R109">
        <v>0.16420999999999999</v>
      </c>
      <c r="S109">
        <v>0.14344999999999999</v>
      </c>
      <c r="T109">
        <v>0.16555</v>
      </c>
      <c r="U109">
        <v>0.15493000000000001</v>
      </c>
      <c r="V109">
        <v>0.17632999999999999</v>
      </c>
      <c r="W109">
        <v>217.20400000000001</v>
      </c>
      <c r="X109">
        <v>230.072</v>
      </c>
      <c r="Y109">
        <v>-12.868</v>
      </c>
    </row>
    <row r="110" spans="1:25" x14ac:dyDescent="0.3">
      <c r="A110" s="1">
        <v>43257</v>
      </c>
      <c r="B110" s="2">
        <v>0.76817129629629621</v>
      </c>
      <c r="C110">
        <v>62.277393000000004</v>
      </c>
      <c r="D110">
        <v>-85.896752000000006</v>
      </c>
      <c r="E110">
        <v>50</v>
      </c>
      <c r="F110">
        <v>32526</v>
      </c>
      <c r="G110">
        <v>162359</v>
      </c>
      <c r="H110">
        <v>1</v>
      </c>
      <c r="I110">
        <v>-46.59</v>
      </c>
      <c r="J110">
        <v>-10.41</v>
      </c>
      <c r="K110">
        <v>50.427</v>
      </c>
      <c r="L110">
        <v>50.012999999999998</v>
      </c>
      <c r="M110">
        <v>49.680999999999997</v>
      </c>
      <c r="N110">
        <v>12.759</v>
      </c>
      <c r="O110">
        <v>5.8570000000000002</v>
      </c>
      <c r="P110">
        <v>14.975</v>
      </c>
      <c r="Q110">
        <v>0.14097999999999999</v>
      </c>
      <c r="R110">
        <v>0.16322999999999999</v>
      </c>
      <c r="S110">
        <v>0.14285</v>
      </c>
      <c r="T110">
        <v>0.16495000000000001</v>
      </c>
      <c r="U110">
        <v>0.15503</v>
      </c>
      <c r="V110">
        <v>0.17644000000000001</v>
      </c>
      <c r="W110">
        <v>208.66200000000001</v>
      </c>
      <c r="X110">
        <v>224.47</v>
      </c>
      <c r="Y110">
        <v>-15.807</v>
      </c>
    </row>
    <row r="111" spans="1:25" x14ac:dyDescent="0.3">
      <c r="A111" s="1">
        <v>43257</v>
      </c>
      <c r="B111" s="2">
        <v>0.76834490740740735</v>
      </c>
      <c r="C111">
        <v>62.2774</v>
      </c>
      <c r="D111">
        <v>-85.896703000000002</v>
      </c>
      <c r="E111">
        <v>55</v>
      </c>
      <c r="F111">
        <v>32529</v>
      </c>
      <c r="G111">
        <v>162373.1</v>
      </c>
      <c r="H111">
        <v>1</v>
      </c>
      <c r="I111">
        <v>-46.81</v>
      </c>
      <c r="J111">
        <v>-10.48</v>
      </c>
      <c r="K111">
        <v>50.447000000000003</v>
      </c>
      <c r="L111">
        <v>49.982999999999997</v>
      </c>
      <c r="M111">
        <v>49.68</v>
      </c>
      <c r="N111">
        <v>12.759</v>
      </c>
      <c r="O111">
        <v>5.8550000000000004</v>
      </c>
      <c r="P111">
        <v>14.984999999999999</v>
      </c>
      <c r="Q111">
        <v>0.13958000000000001</v>
      </c>
      <c r="R111">
        <v>0.16167000000000001</v>
      </c>
      <c r="S111">
        <v>0.14124</v>
      </c>
      <c r="T111">
        <v>0.16342999999999999</v>
      </c>
      <c r="U111">
        <v>0.15443999999999999</v>
      </c>
      <c r="V111">
        <v>0.17596000000000001</v>
      </c>
      <c r="W111">
        <v>202.71100000000001</v>
      </c>
      <c r="X111">
        <v>216.74700000000001</v>
      </c>
      <c r="Y111">
        <v>-14.036</v>
      </c>
    </row>
    <row r="112" spans="1:25" x14ac:dyDescent="0.3">
      <c r="A112" s="1">
        <v>43257</v>
      </c>
      <c r="B112" s="2">
        <v>0.76851851851851849</v>
      </c>
      <c r="C112">
        <v>62.277408000000001</v>
      </c>
      <c r="D112">
        <v>-85.896653000000001</v>
      </c>
      <c r="E112">
        <v>60</v>
      </c>
      <c r="F112">
        <v>32574</v>
      </c>
      <c r="G112">
        <v>162584.5</v>
      </c>
      <c r="H112">
        <v>1</v>
      </c>
      <c r="I112">
        <v>-46.52</v>
      </c>
      <c r="J112">
        <v>-10.39</v>
      </c>
      <c r="K112">
        <v>50.43</v>
      </c>
      <c r="L112">
        <v>49.997999999999998</v>
      </c>
      <c r="M112">
        <v>49.673000000000002</v>
      </c>
      <c r="N112">
        <v>12.89</v>
      </c>
      <c r="O112">
        <v>5.8570000000000002</v>
      </c>
      <c r="P112">
        <v>14.984999999999999</v>
      </c>
      <c r="Q112">
        <v>0.14247000000000001</v>
      </c>
      <c r="R112">
        <v>0.16467999999999999</v>
      </c>
      <c r="S112">
        <v>0.14354</v>
      </c>
      <c r="T112">
        <v>0.16589000000000001</v>
      </c>
      <c r="U112">
        <v>0.15472</v>
      </c>
      <c r="V112">
        <v>0.17630000000000001</v>
      </c>
      <c r="W112">
        <v>223.99</v>
      </c>
      <c r="X112">
        <v>233.161</v>
      </c>
      <c r="Y112">
        <v>-9.1709999999999994</v>
      </c>
    </row>
    <row r="113" spans="1:25" x14ac:dyDescent="0.3">
      <c r="A113" s="1">
        <v>43257</v>
      </c>
      <c r="B113" s="2">
        <v>0.76869212962962974</v>
      </c>
      <c r="C113">
        <v>62.277417</v>
      </c>
      <c r="D113">
        <v>-85.896602999999999</v>
      </c>
      <c r="E113">
        <v>65</v>
      </c>
      <c r="F113">
        <v>32577</v>
      </c>
      <c r="G113">
        <v>162598.6</v>
      </c>
      <c r="H113">
        <v>1</v>
      </c>
      <c r="I113">
        <v>-46.22</v>
      </c>
      <c r="J113">
        <v>-10.51</v>
      </c>
      <c r="K113">
        <v>50.42</v>
      </c>
      <c r="L113">
        <v>50</v>
      </c>
      <c r="M113">
        <v>49.692999999999998</v>
      </c>
      <c r="N113">
        <v>12.882</v>
      </c>
      <c r="O113">
        <v>5.8540000000000001</v>
      </c>
      <c r="P113">
        <v>14.984</v>
      </c>
      <c r="Q113">
        <v>0.14232</v>
      </c>
      <c r="R113">
        <v>0.16453999999999999</v>
      </c>
      <c r="S113">
        <v>0.14354</v>
      </c>
      <c r="T113">
        <v>0.16569999999999999</v>
      </c>
      <c r="U113">
        <v>0.15447</v>
      </c>
      <c r="V113">
        <v>0.17593</v>
      </c>
      <c r="W113">
        <v>224.31200000000001</v>
      </c>
      <c r="X113">
        <v>234.69900000000001</v>
      </c>
      <c r="Y113">
        <v>-10.385999999999999</v>
      </c>
    </row>
    <row r="114" spans="1:25" x14ac:dyDescent="0.3">
      <c r="A114" s="1">
        <v>43257</v>
      </c>
      <c r="B114" s="2">
        <v>0.76870370370370367</v>
      </c>
      <c r="C114">
        <v>62.277417</v>
      </c>
      <c r="D114">
        <v>-85.896600000000007</v>
      </c>
      <c r="E114">
        <v>70</v>
      </c>
      <c r="F114">
        <v>32580</v>
      </c>
      <c r="G114">
        <v>162612.70000000001</v>
      </c>
      <c r="H114">
        <v>1</v>
      </c>
      <c r="I114">
        <v>-46.23</v>
      </c>
      <c r="J114">
        <v>-10.47</v>
      </c>
      <c r="K114">
        <v>50.426000000000002</v>
      </c>
      <c r="L114">
        <v>49.996000000000002</v>
      </c>
      <c r="M114">
        <v>49.695</v>
      </c>
      <c r="N114">
        <v>12.917999999999999</v>
      </c>
      <c r="O114">
        <v>5.8570000000000002</v>
      </c>
      <c r="P114">
        <v>14.98</v>
      </c>
      <c r="Q114">
        <v>0.14112</v>
      </c>
      <c r="R114">
        <v>0.16331000000000001</v>
      </c>
      <c r="S114">
        <v>0.1426</v>
      </c>
      <c r="T114">
        <v>0.16486000000000001</v>
      </c>
      <c r="U114">
        <v>0.15459000000000001</v>
      </c>
      <c r="V114">
        <v>0.17594000000000001</v>
      </c>
      <c r="W114">
        <v>213.01599999999999</v>
      </c>
      <c r="X114">
        <v>225.66</v>
      </c>
      <c r="Y114">
        <v>-12.643000000000001</v>
      </c>
    </row>
    <row r="115" spans="1:25" x14ac:dyDescent="0.3">
      <c r="A115" s="1">
        <v>43257</v>
      </c>
      <c r="B115" s="2">
        <v>0.77148148148148143</v>
      </c>
      <c r="C115">
        <v>62.277541999999997</v>
      </c>
      <c r="D115">
        <v>-85.895831999999999</v>
      </c>
      <c r="E115">
        <v>75</v>
      </c>
      <c r="F115">
        <v>32583</v>
      </c>
      <c r="G115">
        <v>162626.79999999999</v>
      </c>
      <c r="H115">
        <v>1</v>
      </c>
      <c r="I115">
        <v>-46.33</v>
      </c>
      <c r="J115">
        <v>-10.47</v>
      </c>
      <c r="K115">
        <v>50.408000000000001</v>
      </c>
      <c r="L115">
        <v>49.976999999999997</v>
      </c>
      <c r="M115">
        <v>49.654000000000003</v>
      </c>
      <c r="N115">
        <v>12.888999999999999</v>
      </c>
      <c r="O115">
        <v>5.8559999999999999</v>
      </c>
      <c r="P115">
        <v>14.988</v>
      </c>
      <c r="Q115">
        <v>0.13929</v>
      </c>
      <c r="R115">
        <v>0.16145000000000001</v>
      </c>
      <c r="S115">
        <v>0.14116000000000001</v>
      </c>
      <c r="T115">
        <v>0.16349</v>
      </c>
      <c r="U115">
        <v>0.15465000000000001</v>
      </c>
      <c r="V115">
        <v>0.17610999999999999</v>
      </c>
      <c r="W115">
        <v>198.215</v>
      </c>
      <c r="X115">
        <v>213.96799999999999</v>
      </c>
      <c r="Y115">
        <v>-15.753</v>
      </c>
    </row>
    <row r="116" spans="1:25" x14ac:dyDescent="0.3">
      <c r="A116" s="1">
        <v>43257</v>
      </c>
      <c r="B116" s="2">
        <v>0.77165509259259257</v>
      </c>
      <c r="C116">
        <v>62.277549999999998</v>
      </c>
      <c r="D116">
        <v>-85.895781999999997</v>
      </c>
      <c r="E116">
        <v>80</v>
      </c>
      <c r="F116">
        <v>32586</v>
      </c>
      <c r="G116">
        <v>162640.79999999999</v>
      </c>
      <c r="H116">
        <v>1</v>
      </c>
      <c r="I116">
        <v>-46.35</v>
      </c>
      <c r="J116">
        <v>-10.65</v>
      </c>
      <c r="K116">
        <v>50.405000000000001</v>
      </c>
      <c r="L116">
        <v>50.021000000000001</v>
      </c>
      <c r="M116">
        <v>49.676000000000002</v>
      </c>
      <c r="N116">
        <v>12.919</v>
      </c>
      <c r="O116">
        <v>5.8570000000000002</v>
      </c>
      <c r="P116">
        <v>14.981999999999999</v>
      </c>
      <c r="Q116">
        <v>0.13741</v>
      </c>
      <c r="R116">
        <v>0.1595</v>
      </c>
      <c r="S116">
        <v>0.13944999999999999</v>
      </c>
      <c r="T116">
        <v>0.16173999999999999</v>
      </c>
      <c r="U116">
        <v>0.15454999999999999</v>
      </c>
      <c r="V116">
        <v>0.17587</v>
      </c>
      <c r="W116">
        <v>183.017</v>
      </c>
      <c r="X116">
        <v>200.351</v>
      </c>
      <c r="Y116">
        <v>-17.334</v>
      </c>
    </row>
    <row r="117" spans="1:25" x14ac:dyDescent="0.3">
      <c r="A117" s="1">
        <v>43257</v>
      </c>
      <c r="B117" s="2">
        <v>0.7718287037037036</v>
      </c>
      <c r="C117">
        <v>62.277557999999999</v>
      </c>
      <c r="D117">
        <v>-85.895735000000002</v>
      </c>
      <c r="E117">
        <v>25</v>
      </c>
      <c r="F117">
        <v>32597</v>
      </c>
      <c r="G117">
        <v>162692.6</v>
      </c>
      <c r="H117">
        <v>1</v>
      </c>
      <c r="I117">
        <v>-46.23</v>
      </c>
      <c r="J117">
        <v>-10.36</v>
      </c>
      <c r="K117">
        <v>50.417000000000002</v>
      </c>
      <c r="L117">
        <v>49.99</v>
      </c>
      <c r="M117">
        <v>49.692</v>
      </c>
      <c r="N117">
        <v>12.933</v>
      </c>
      <c r="O117">
        <v>5.8550000000000004</v>
      </c>
      <c r="P117">
        <v>14.981</v>
      </c>
      <c r="Q117">
        <v>0.1449</v>
      </c>
      <c r="R117">
        <v>0.16693</v>
      </c>
      <c r="S117">
        <v>0.14537</v>
      </c>
      <c r="T117">
        <v>0.16752</v>
      </c>
      <c r="U117">
        <v>0.15484000000000001</v>
      </c>
      <c r="V117">
        <v>0.1764</v>
      </c>
      <c r="W117">
        <v>242.46100000000001</v>
      </c>
      <c r="X117">
        <v>246.733</v>
      </c>
      <c r="Y117">
        <v>-4.2709999999999999</v>
      </c>
    </row>
    <row r="118" spans="1:25" x14ac:dyDescent="0.3">
      <c r="A118" s="1">
        <v>43257</v>
      </c>
      <c r="B118" s="2">
        <v>0.77202546296296293</v>
      </c>
      <c r="C118">
        <v>62.277568000000002</v>
      </c>
      <c r="D118">
        <v>-85.895679999999999</v>
      </c>
      <c r="E118">
        <v>30</v>
      </c>
      <c r="F118">
        <v>32600</v>
      </c>
      <c r="G118">
        <v>162706.70000000001</v>
      </c>
      <c r="H118">
        <v>1</v>
      </c>
      <c r="I118">
        <v>-46.02</v>
      </c>
      <c r="J118">
        <v>-10.44</v>
      </c>
      <c r="K118">
        <v>50.433</v>
      </c>
      <c r="L118">
        <v>50.030999999999999</v>
      </c>
      <c r="M118">
        <v>49.716999999999999</v>
      </c>
      <c r="N118">
        <v>12.973000000000001</v>
      </c>
      <c r="O118">
        <v>5.8559999999999999</v>
      </c>
      <c r="P118">
        <v>14.984</v>
      </c>
      <c r="Q118">
        <v>0.14444000000000001</v>
      </c>
      <c r="R118">
        <v>0.16647000000000001</v>
      </c>
      <c r="S118">
        <v>0.14499000000000001</v>
      </c>
      <c r="T118">
        <v>0.16714000000000001</v>
      </c>
      <c r="U118">
        <v>0.15464</v>
      </c>
      <c r="V118">
        <v>0.17613000000000001</v>
      </c>
      <c r="W118">
        <v>240.22800000000001</v>
      </c>
      <c r="X118">
        <v>245.15899999999999</v>
      </c>
      <c r="Y118">
        <v>-4.93</v>
      </c>
    </row>
    <row r="119" spans="1:25" x14ac:dyDescent="0.3">
      <c r="A119" s="1">
        <v>43257</v>
      </c>
      <c r="B119" s="2">
        <v>0.77263888888888888</v>
      </c>
      <c r="C119">
        <v>62.2776</v>
      </c>
      <c r="D119">
        <v>-85.895515000000003</v>
      </c>
      <c r="E119">
        <v>35</v>
      </c>
      <c r="F119">
        <v>32603</v>
      </c>
      <c r="G119">
        <v>162720.79999999999</v>
      </c>
      <c r="H119">
        <v>1</v>
      </c>
      <c r="I119">
        <v>-45.59</v>
      </c>
      <c r="J119">
        <v>-10.32</v>
      </c>
      <c r="K119">
        <v>50.441000000000003</v>
      </c>
      <c r="L119">
        <v>50.014000000000003</v>
      </c>
      <c r="M119">
        <v>49.688000000000002</v>
      </c>
      <c r="N119">
        <v>12.993</v>
      </c>
      <c r="O119">
        <v>5.8559999999999999</v>
      </c>
      <c r="P119">
        <v>14.984</v>
      </c>
      <c r="Q119">
        <v>0.14366000000000001</v>
      </c>
      <c r="R119">
        <v>0.16583999999999999</v>
      </c>
      <c r="S119">
        <v>0.14454</v>
      </c>
      <c r="T119">
        <v>0.16678000000000001</v>
      </c>
      <c r="U119">
        <v>0.15462999999999999</v>
      </c>
      <c r="V119">
        <v>0.17613999999999999</v>
      </c>
      <c r="W119">
        <v>234.11500000000001</v>
      </c>
      <c r="X119">
        <v>241.661</v>
      </c>
      <c r="Y119">
        <v>-7.5460000000000003</v>
      </c>
    </row>
    <row r="120" spans="1:25" x14ac:dyDescent="0.3">
      <c r="A120" s="1">
        <v>43257</v>
      </c>
      <c r="B120" s="2">
        <v>0.77281250000000001</v>
      </c>
      <c r="C120">
        <v>62.277608000000001</v>
      </c>
      <c r="D120">
        <v>-85.895466999999996</v>
      </c>
      <c r="E120">
        <v>40</v>
      </c>
      <c r="F120">
        <v>32606</v>
      </c>
      <c r="G120">
        <v>162734.9</v>
      </c>
      <c r="H120">
        <v>1</v>
      </c>
      <c r="I120">
        <v>-45.82</v>
      </c>
      <c r="J120">
        <v>-10.41</v>
      </c>
      <c r="K120">
        <v>50.438000000000002</v>
      </c>
      <c r="L120">
        <v>50</v>
      </c>
      <c r="M120">
        <v>49.692</v>
      </c>
      <c r="N120">
        <v>13.013</v>
      </c>
      <c r="O120">
        <v>5.8579999999999997</v>
      </c>
      <c r="P120">
        <v>14.978999999999999</v>
      </c>
      <c r="Q120">
        <v>0.14280999999999999</v>
      </c>
      <c r="R120">
        <v>0.16492999999999999</v>
      </c>
      <c r="S120">
        <v>0.14391000000000001</v>
      </c>
      <c r="T120">
        <v>0.16617999999999999</v>
      </c>
      <c r="U120">
        <v>0.15470999999999999</v>
      </c>
      <c r="V120">
        <v>0.17613999999999999</v>
      </c>
      <c r="W120">
        <v>226.19900000000001</v>
      </c>
      <c r="X120">
        <v>235.624</v>
      </c>
      <c r="Y120">
        <v>-9.4239999999999995</v>
      </c>
    </row>
    <row r="121" spans="1:25" x14ac:dyDescent="0.3">
      <c r="A121" s="1">
        <v>43257</v>
      </c>
      <c r="B121" s="2">
        <v>0.77298611111111104</v>
      </c>
      <c r="C121">
        <v>62.277617999999997</v>
      </c>
      <c r="D121">
        <v>-85.895420000000001</v>
      </c>
      <c r="E121">
        <v>45</v>
      </c>
      <c r="F121">
        <v>32609</v>
      </c>
      <c r="G121">
        <v>162748.9</v>
      </c>
      <c r="H121">
        <v>1</v>
      </c>
      <c r="I121">
        <v>-45.97</v>
      </c>
      <c r="J121">
        <v>-10.37</v>
      </c>
      <c r="K121">
        <v>50.429000000000002</v>
      </c>
      <c r="L121">
        <v>50.008000000000003</v>
      </c>
      <c r="M121">
        <v>49.704000000000001</v>
      </c>
      <c r="N121">
        <v>13.028</v>
      </c>
      <c r="O121">
        <v>5.8540000000000001</v>
      </c>
      <c r="P121">
        <v>14.984</v>
      </c>
      <c r="Q121">
        <v>0.14163000000000001</v>
      </c>
      <c r="R121">
        <v>0.16391</v>
      </c>
      <c r="S121">
        <v>0.14326</v>
      </c>
      <c r="T121">
        <v>0.16556999999999999</v>
      </c>
      <c r="U121">
        <v>0.15473999999999999</v>
      </c>
      <c r="V121">
        <v>0.17619000000000001</v>
      </c>
      <c r="W121">
        <v>216.53700000000001</v>
      </c>
      <c r="X121">
        <v>230.30699999999999</v>
      </c>
      <c r="Y121">
        <v>-13.769</v>
      </c>
    </row>
    <row r="122" spans="1:25" x14ac:dyDescent="0.3">
      <c r="A122" s="1">
        <v>43257</v>
      </c>
      <c r="B122" s="2">
        <v>0.77315972222222218</v>
      </c>
      <c r="C122">
        <v>62.277627000000003</v>
      </c>
      <c r="D122">
        <v>-85.895371999999995</v>
      </c>
      <c r="E122">
        <v>50</v>
      </c>
      <c r="F122">
        <v>32612</v>
      </c>
      <c r="G122">
        <v>162763</v>
      </c>
      <c r="H122">
        <v>1</v>
      </c>
      <c r="I122">
        <v>-45.76</v>
      </c>
      <c r="J122">
        <v>-10.52</v>
      </c>
      <c r="K122">
        <v>50.402000000000001</v>
      </c>
      <c r="L122">
        <v>50.005000000000003</v>
      </c>
      <c r="M122">
        <v>49.680999999999997</v>
      </c>
      <c r="N122">
        <v>13.012</v>
      </c>
      <c r="O122">
        <v>5.8550000000000004</v>
      </c>
      <c r="P122">
        <v>14.984</v>
      </c>
      <c r="Q122">
        <v>0.14047000000000001</v>
      </c>
      <c r="R122">
        <v>0.16273000000000001</v>
      </c>
      <c r="S122">
        <v>0.14238999999999999</v>
      </c>
      <c r="T122">
        <v>0.16464000000000001</v>
      </c>
      <c r="U122">
        <v>0.15459000000000001</v>
      </c>
      <c r="V122">
        <v>0.17609</v>
      </c>
      <c r="W122">
        <v>208.50399999999999</v>
      </c>
      <c r="X122">
        <v>224.54499999999999</v>
      </c>
      <c r="Y122">
        <v>-16.04</v>
      </c>
    </row>
    <row r="123" spans="1:25" x14ac:dyDescent="0.3">
      <c r="A123" s="1">
        <v>43257</v>
      </c>
      <c r="B123" s="2">
        <v>0.77333333333333332</v>
      </c>
      <c r="C123">
        <v>62.277636999999999</v>
      </c>
      <c r="D123">
        <v>-85.895323000000005</v>
      </c>
      <c r="E123">
        <v>55</v>
      </c>
      <c r="F123">
        <v>32615</v>
      </c>
      <c r="G123">
        <v>162777.20000000001</v>
      </c>
      <c r="H123">
        <v>1</v>
      </c>
      <c r="I123">
        <v>-46.47</v>
      </c>
      <c r="J123">
        <v>-10.48</v>
      </c>
      <c r="K123">
        <v>50.423999999999999</v>
      </c>
      <c r="L123">
        <v>50.01</v>
      </c>
      <c r="M123">
        <v>49.69</v>
      </c>
      <c r="N123">
        <v>13.016</v>
      </c>
      <c r="O123">
        <v>5.8550000000000004</v>
      </c>
      <c r="P123">
        <v>14.983000000000001</v>
      </c>
      <c r="Q123">
        <v>0.13950000000000001</v>
      </c>
      <c r="R123">
        <v>0.16175999999999999</v>
      </c>
      <c r="S123">
        <v>0.14143</v>
      </c>
      <c r="T123">
        <v>0.16350999999999999</v>
      </c>
      <c r="U123">
        <v>0.15454000000000001</v>
      </c>
      <c r="V123">
        <v>0.17593</v>
      </c>
      <c r="W123">
        <v>200.48</v>
      </c>
      <c r="X123">
        <v>216.71799999999999</v>
      </c>
      <c r="Y123">
        <v>-16.236999999999998</v>
      </c>
    </row>
    <row r="124" spans="1:25" x14ac:dyDescent="0.3">
      <c r="A124" s="1">
        <v>43257</v>
      </c>
      <c r="B124" s="2">
        <v>0.77350694444444434</v>
      </c>
      <c r="C124">
        <v>62.277647000000002</v>
      </c>
      <c r="D124">
        <v>-85.895272000000006</v>
      </c>
      <c r="E124">
        <v>60</v>
      </c>
      <c r="F124">
        <v>32618</v>
      </c>
      <c r="G124">
        <v>162791.20000000001</v>
      </c>
      <c r="H124">
        <v>1</v>
      </c>
      <c r="I124">
        <v>-46.43</v>
      </c>
      <c r="J124">
        <v>-10.29</v>
      </c>
      <c r="K124">
        <v>50.426000000000002</v>
      </c>
      <c r="L124">
        <v>50.015000000000001</v>
      </c>
      <c r="M124">
        <v>49.701000000000001</v>
      </c>
      <c r="N124">
        <v>13.02</v>
      </c>
      <c r="O124">
        <v>5.8550000000000004</v>
      </c>
      <c r="P124">
        <v>14.983000000000001</v>
      </c>
      <c r="Q124">
        <v>0.14118</v>
      </c>
      <c r="R124">
        <v>0.16344</v>
      </c>
      <c r="S124">
        <v>0.14271</v>
      </c>
      <c r="T124">
        <v>0.16486000000000001</v>
      </c>
      <c r="U124">
        <v>0.15456</v>
      </c>
      <c r="V124">
        <v>0.17599000000000001</v>
      </c>
      <c r="W124">
        <v>214.173</v>
      </c>
      <c r="X124">
        <v>227.178</v>
      </c>
      <c r="Y124">
        <v>-13.005000000000001</v>
      </c>
    </row>
    <row r="125" spans="1:25" x14ac:dyDescent="0.3">
      <c r="A125" s="1">
        <v>43257</v>
      </c>
      <c r="B125" s="2">
        <v>0.77368055555555559</v>
      </c>
      <c r="C125">
        <v>62.277656999999998</v>
      </c>
      <c r="D125">
        <v>-85.895219999999995</v>
      </c>
      <c r="E125">
        <v>65</v>
      </c>
      <c r="F125">
        <v>32623</v>
      </c>
      <c r="G125">
        <v>162814.70000000001</v>
      </c>
      <c r="H125">
        <v>1</v>
      </c>
      <c r="I125">
        <v>-46.01</v>
      </c>
      <c r="J125">
        <v>-10.44</v>
      </c>
      <c r="K125">
        <v>50.454000000000001</v>
      </c>
      <c r="L125">
        <v>50.01</v>
      </c>
      <c r="M125">
        <v>49.704000000000001</v>
      </c>
      <c r="N125">
        <v>13.045999999999999</v>
      </c>
      <c r="O125">
        <v>5.8550000000000004</v>
      </c>
      <c r="P125">
        <v>14.984</v>
      </c>
      <c r="Q125">
        <v>0.14226</v>
      </c>
      <c r="R125">
        <v>0.16450000000000001</v>
      </c>
      <c r="S125">
        <v>0.14344999999999999</v>
      </c>
      <c r="T125">
        <v>0.16572999999999999</v>
      </c>
      <c r="U125">
        <v>0.15472</v>
      </c>
      <c r="V125">
        <v>0.17627000000000001</v>
      </c>
      <c r="W125">
        <v>222.172</v>
      </c>
      <c r="X125">
        <v>232.32499999999999</v>
      </c>
      <c r="Y125">
        <v>-10.151999999999999</v>
      </c>
    </row>
    <row r="126" spans="1:25" x14ac:dyDescent="0.3">
      <c r="A126" s="1">
        <v>43257</v>
      </c>
      <c r="B126" s="2">
        <v>0.77385416666666673</v>
      </c>
      <c r="C126">
        <v>62.277664999999999</v>
      </c>
      <c r="D126">
        <v>-85.895169999999993</v>
      </c>
      <c r="E126">
        <v>70</v>
      </c>
      <c r="F126">
        <v>32626</v>
      </c>
      <c r="G126">
        <v>162828.79999999999</v>
      </c>
      <c r="H126">
        <v>1</v>
      </c>
      <c r="I126">
        <v>-45.74</v>
      </c>
      <c r="J126">
        <v>-10.36</v>
      </c>
      <c r="K126">
        <v>50.436999999999998</v>
      </c>
      <c r="L126">
        <v>50.003999999999998</v>
      </c>
      <c r="M126">
        <v>49.682000000000002</v>
      </c>
      <c r="N126">
        <v>13.05</v>
      </c>
      <c r="O126">
        <v>5.8550000000000004</v>
      </c>
      <c r="P126">
        <v>14.984</v>
      </c>
      <c r="Q126">
        <v>0.14133000000000001</v>
      </c>
      <c r="R126">
        <v>0.16361000000000001</v>
      </c>
      <c r="S126">
        <v>0.14285</v>
      </c>
      <c r="T126">
        <v>0.16502</v>
      </c>
      <c r="U126">
        <v>0.15465999999999999</v>
      </c>
      <c r="V126">
        <v>0.17612</v>
      </c>
      <c r="W126">
        <v>214.72300000000001</v>
      </c>
      <c r="X126">
        <v>227.56299999999999</v>
      </c>
      <c r="Y126">
        <v>-12.84</v>
      </c>
    </row>
    <row r="127" spans="1:25" x14ac:dyDescent="0.3">
      <c r="A127" s="1">
        <v>43257</v>
      </c>
      <c r="B127" s="2">
        <v>0.77414351851851848</v>
      </c>
      <c r="C127">
        <v>62.277679999999997</v>
      </c>
      <c r="D127">
        <v>-85.895089999999996</v>
      </c>
      <c r="E127">
        <v>75</v>
      </c>
      <c r="F127">
        <v>32629</v>
      </c>
      <c r="G127">
        <v>162842.9</v>
      </c>
      <c r="H127">
        <v>1</v>
      </c>
      <c r="I127">
        <v>-46.32</v>
      </c>
      <c r="J127">
        <v>-10.36</v>
      </c>
      <c r="K127">
        <v>50.484000000000002</v>
      </c>
      <c r="L127">
        <v>50.029000000000003</v>
      </c>
      <c r="M127">
        <v>49.692999999999998</v>
      </c>
      <c r="N127">
        <v>13.087</v>
      </c>
      <c r="O127">
        <v>5.8559999999999999</v>
      </c>
      <c r="P127">
        <v>14.984999999999999</v>
      </c>
      <c r="Q127">
        <v>0.1394</v>
      </c>
      <c r="R127">
        <v>0.16162000000000001</v>
      </c>
      <c r="S127">
        <v>0.14126</v>
      </c>
      <c r="T127">
        <v>0.16355</v>
      </c>
      <c r="U127">
        <v>0.15445999999999999</v>
      </c>
      <c r="V127">
        <v>0.17596999999999999</v>
      </c>
      <c r="W127">
        <v>201.13200000000001</v>
      </c>
      <c r="X127">
        <v>216.77799999999999</v>
      </c>
      <c r="Y127">
        <v>-15.646000000000001</v>
      </c>
    </row>
    <row r="128" spans="1:25" x14ac:dyDescent="0.3">
      <c r="A128" s="1">
        <v>43257</v>
      </c>
      <c r="B128" s="2">
        <v>0.77431712962962962</v>
      </c>
      <c r="C128">
        <v>62.27769</v>
      </c>
      <c r="D128">
        <v>-85.895038</v>
      </c>
      <c r="E128">
        <v>80</v>
      </c>
      <c r="F128">
        <v>32632</v>
      </c>
      <c r="G128">
        <v>162856.9</v>
      </c>
      <c r="H128">
        <v>1</v>
      </c>
      <c r="I128">
        <v>-46.22</v>
      </c>
      <c r="J128">
        <v>-10.36</v>
      </c>
      <c r="K128">
        <v>50.472999999999999</v>
      </c>
      <c r="L128">
        <v>49.999000000000002</v>
      </c>
      <c r="M128">
        <v>49.695999999999998</v>
      </c>
      <c r="N128">
        <v>13.068</v>
      </c>
      <c r="O128">
        <v>5.8529999999999998</v>
      </c>
      <c r="P128">
        <v>14.983000000000001</v>
      </c>
      <c r="Q128">
        <v>0.13747999999999999</v>
      </c>
      <c r="R128">
        <v>0.15956999999999999</v>
      </c>
      <c r="S128">
        <v>0.13950000000000001</v>
      </c>
      <c r="T128">
        <v>0.16164000000000001</v>
      </c>
      <c r="U128">
        <v>0.15432000000000001</v>
      </c>
      <c r="V128">
        <v>0.17577000000000001</v>
      </c>
      <c r="W128">
        <v>186.34299999999999</v>
      </c>
      <c r="X128">
        <v>203.37799999999999</v>
      </c>
      <c r="Y128">
        <v>-17.035</v>
      </c>
    </row>
    <row r="129" spans="1:25" x14ac:dyDescent="0.3">
      <c r="A129" s="1">
        <v>43257</v>
      </c>
      <c r="B129" s="2">
        <v>0.77449074074074076</v>
      </c>
      <c r="C129">
        <v>62.277700000000003</v>
      </c>
      <c r="D129">
        <v>-85.894987999999998</v>
      </c>
      <c r="E129">
        <v>25</v>
      </c>
      <c r="F129">
        <v>32636</v>
      </c>
      <c r="G129">
        <v>162875.79999999999</v>
      </c>
      <c r="H129">
        <v>1</v>
      </c>
      <c r="I129">
        <v>-46.13</v>
      </c>
      <c r="J129">
        <v>-10.47</v>
      </c>
      <c r="K129">
        <v>50.411000000000001</v>
      </c>
      <c r="L129">
        <v>50.018000000000001</v>
      </c>
      <c r="M129">
        <v>49.686</v>
      </c>
      <c r="N129">
        <v>13.061999999999999</v>
      </c>
      <c r="O129">
        <v>5.8550000000000004</v>
      </c>
      <c r="P129">
        <v>14.983000000000001</v>
      </c>
      <c r="Q129">
        <v>0.14061000000000001</v>
      </c>
      <c r="R129">
        <v>0.16272</v>
      </c>
      <c r="S129">
        <v>0.14226</v>
      </c>
      <c r="T129">
        <v>0.16447000000000001</v>
      </c>
      <c r="U129">
        <v>0.15467</v>
      </c>
      <c r="V129">
        <v>0.1762</v>
      </c>
      <c r="W129">
        <v>209.18100000000001</v>
      </c>
      <c r="X129">
        <v>223.12100000000001</v>
      </c>
      <c r="Y129">
        <v>-13.94</v>
      </c>
    </row>
    <row r="130" spans="1:25" x14ac:dyDescent="0.3">
      <c r="A130" s="1">
        <v>43257</v>
      </c>
      <c r="B130" s="2">
        <v>0.77469907407407401</v>
      </c>
      <c r="C130">
        <v>62.277709999999999</v>
      </c>
      <c r="D130">
        <v>-85.894927999999993</v>
      </c>
      <c r="E130">
        <v>30</v>
      </c>
      <c r="F130">
        <v>32639</v>
      </c>
      <c r="G130">
        <v>162889.79999999999</v>
      </c>
      <c r="H130">
        <v>1</v>
      </c>
      <c r="I130">
        <v>-46.46</v>
      </c>
      <c r="J130">
        <v>-10.36</v>
      </c>
      <c r="K130">
        <v>50.436</v>
      </c>
      <c r="L130">
        <v>50.015000000000001</v>
      </c>
      <c r="M130">
        <v>49.692</v>
      </c>
      <c r="N130">
        <v>13.084</v>
      </c>
      <c r="O130">
        <v>5.8550000000000004</v>
      </c>
      <c r="P130">
        <v>14.984</v>
      </c>
      <c r="Q130">
        <v>0.14169000000000001</v>
      </c>
      <c r="R130">
        <v>0.16375000000000001</v>
      </c>
      <c r="S130">
        <v>0.14313000000000001</v>
      </c>
      <c r="T130">
        <v>0.1653</v>
      </c>
      <c r="U130">
        <v>0.15454999999999999</v>
      </c>
      <c r="V130">
        <v>0.17609</v>
      </c>
      <c r="W130">
        <v>218.98</v>
      </c>
      <c r="X130">
        <v>231.10400000000001</v>
      </c>
      <c r="Y130">
        <v>-12.122999999999999</v>
      </c>
    </row>
    <row r="131" spans="1:25" x14ac:dyDescent="0.3">
      <c r="A131" s="1">
        <v>43257</v>
      </c>
      <c r="B131" s="2">
        <v>0.77489583333333334</v>
      </c>
      <c r="C131">
        <v>62.277721999999997</v>
      </c>
      <c r="D131">
        <v>-85.894873000000004</v>
      </c>
      <c r="E131">
        <v>35</v>
      </c>
      <c r="F131">
        <v>32653</v>
      </c>
      <c r="G131">
        <v>162955.6</v>
      </c>
      <c r="H131">
        <v>1</v>
      </c>
      <c r="I131">
        <v>-46.09</v>
      </c>
      <c r="J131">
        <v>-10.42</v>
      </c>
      <c r="K131">
        <v>50.423000000000002</v>
      </c>
      <c r="L131">
        <v>49.994999999999997</v>
      </c>
      <c r="M131">
        <v>49.688000000000002</v>
      </c>
      <c r="N131">
        <v>13.147</v>
      </c>
      <c r="O131">
        <v>5.8570000000000002</v>
      </c>
      <c r="P131">
        <v>14.977</v>
      </c>
      <c r="Q131">
        <v>0.14349999999999999</v>
      </c>
      <c r="R131">
        <v>0.1656</v>
      </c>
      <c r="S131">
        <v>0.14441000000000001</v>
      </c>
      <c r="T131">
        <v>0.16669999999999999</v>
      </c>
      <c r="U131">
        <v>0.15448000000000001</v>
      </c>
      <c r="V131">
        <v>0.17579</v>
      </c>
      <c r="W131">
        <v>233.108</v>
      </c>
      <c r="X131">
        <v>241.06800000000001</v>
      </c>
      <c r="Y131">
        <v>-7.96</v>
      </c>
    </row>
    <row r="132" spans="1:25" x14ac:dyDescent="0.3">
      <c r="A132" s="1">
        <v>43257</v>
      </c>
      <c r="B132" s="2">
        <v>0.77490740740740749</v>
      </c>
      <c r="C132">
        <v>62.277721999999997</v>
      </c>
      <c r="D132">
        <v>-85.894869999999997</v>
      </c>
      <c r="E132">
        <v>40</v>
      </c>
      <c r="F132">
        <v>32656</v>
      </c>
      <c r="G132">
        <v>162969.70000000001</v>
      </c>
      <c r="H132">
        <v>1</v>
      </c>
      <c r="I132">
        <v>-45.56</v>
      </c>
      <c r="J132">
        <v>-10.43</v>
      </c>
      <c r="K132">
        <v>50.414999999999999</v>
      </c>
      <c r="L132">
        <v>50.018999999999998</v>
      </c>
      <c r="M132">
        <v>49.689</v>
      </c>
      <c r="N132">
        <v>13.177</v>
      </c>
      <c r="O132">
        <v>5.8559999999999999</v>
      </c>
      <c r="P132">
        <v>14.981</v>
      </c>
      <c r="Q132">
        <v>0.14237</v>
      </c>
      <c r="R132">
        <v>0.16463</v>
      </c>
      <c r="S132">
        <v>0.14369000000000001</v>
      </c>
      <c r="T132">
        <v>0.16597000000000001</v>
      </c>
      <c r="U132">
        <v>0.15431</v>
      </c>
      <c r="V132">
        <v>0.17580999999999999</v>
      </c>
      <c r="W132">
        <v>226.11600000000001</v>
      </c>
      <c r="X132">
        <v>237.27799999999999</v>
      </c>
      <c r="Y132">
        <v>-11.162000000000001</v>
      </c>
    </row>
    <row r="133" spans="1:25" x14ac:dyDescent="0.3">
      <c r="A133" s="1">
        <v>43257</v>
      </c>
      <c r="B133" s="2">
        <v>0.77587962962962964</v>
      </c>
      <c r="C133">
        <v>62.277777</v>
      </c>
      <c r="D133">
        <v>-85.894589999999994</v>
      </c>
      <c r="E133">
        <v>45</v>
      </c>
      <c r="F133">
        <v>32667</v>
      </c>
      <c r="G133">
        <v>163021.4</v>
      </c>
      <c r="H133">
        <v>1</v>
      </c>
      <c r="I133">
        <v>-45.61</v>
      </c>
      <c r="J133">
        <v>-10.3</v>
      </c>
      <c r="K133">
        <v>50.439</v>
      </c>
      <c r="L133">
        <v>49.991</v>
      </c>
      <c r="M133">
        <v>49.692</v>
      </c>
      <c r="N133">
        <v>13.188000000000001</v>
      </c>
      <c r="O133">
        <v>5.8550000000000004</v>
      </c>
      <c r="P133">
        <v>14.984</v>
      </c>
      <c r="Q133">
        <v>0.14108999999999999</v>
      </c>
      <c r="R133">
        <v>0.16336999999999999</v>
      </c>
      <c r="S133">
        <v>0.14274000000000001</v>
      </c>
      <c r="T133">
        <v>0.16506000000000001</v>
      </c>
      <c r="U133">
        <v>0.15457000000000001</v>
      </c>
      <c r="V133">
        <v>0.17613000000000001</v>
      </c>
      <c r="W133">
        <v>214.10599999999999</v>
      </c>
      <c r="X133">
        <v>227.952</v>
      </c>
      <c r="Y133">
        <v>-13.846</v>
      </c>
    </row>
    <row r="134" spans="1:25" x14ac:dyDescent="0.3">
      <c r="A134" s="1">
        <v>43257</v>
      </c>
      <c r="B134" s="2">
        <v>0.77605324074074078</v>
      </c>
      <c r="C134">
        <v>62.277788000000001</v>
      </c>
      <c r="D134">
        <v>-85.894542000000001</v>
      </c>
      <c r="E134">
        <v>50</v>
      </c>
      <c r="F134">
        <v>32670</v>
      </c>
      <c r="G134">
        <v>163035.4</v>
      </c>
      <c r="H134">
        <v>1</v>
      </c>
      <c r="I134">
        <v>-46.34</v>
      </c>
      <c r="J134">
        <v>-10.48</v>
      </c>
      <c r="K134">
        <v>50.45</v>
      </c>
      <c r="L134">
        <v>50.024000000000001</v>
      </c>
      <c r="M134">
        <v>49.694000000000003</v>
      </c>
      <c r="N134">
        <v>13.201000000000001</v>
      </c>
      <c r="O134">
        <v>5.8559999999999999</v>
      </c>
      <c r="P134">
        <v>14.984</v>
      </c>
      <c r="Q134">
        <v>0.14085</v>
      </c>
      <c r="R134">
        <v>0.16300000000000001</v>
      </c>
      <c r="S134">
        <v>0.14255999999999999</v>
      </c>
      <c r="T134">
        <v>0.16481999999999999</v>
      </c>
      <c r="U134">
        <v>0.15479999999999999</v>
      </c>
      <c r="V134">
        <v>0.17637</v>
      </c>
      <c r="W134">
        <v>210.40299999999999</v>
      </c>
      <c r="X134">
        <v>224.74299999999999</v>
      </c>
      <c r="Y134">
        <v>-14.339</v>
      </c>
    </row>
    <row r="135" spans="1:25" x14ac:dyDescent="0.3">
      <c r="A135" s="1">
        <v>43257</v>
      </c>
      <c r="B135" s="2">
        <v>0.77668981481481481</v>
      </c>
      <c r="C135">
        <v>62.277825</v>
      </c>
      <c r="D135">
        <v>-85.894362000000001</v>
      </c>
      <c r="E135">
        <v>55</v>
      </c>
      <c r="F135">
        <v>32673</v>
      </c>
      <c r="G135">
        <v>163049.5</v>
      </c>
      <c r="H135">
        <v>1</v>
      </c>
      <c r="I135">
        <v>-45.83</v>
      </c>
      <c r="J135">
        <v>-10.29</v>
      </c>
      <c r="K135">
        <v>50.39</v>
      </c>
      <c r="L135">
        <v>49.959000000000003</v>
      </c>
      <c r="M135">
        <v>49.656999999999996</v>
      </c>
      <c r="N135">
        <v>13.178000000000001</v>
      </c>
      <c r="O135">
        <v>5.8559999999999999</v>
      </c>
      <c r="P135">
        <v>14.988</v>
      </c>
      <c r="Q135">
        <v>0.13972000000000001</v>
      </c>
      <c r="R135">
        <v>0.16198000000000001</v>
      </c>
      <c r="S135">
        <v>0.14151</v>
      </c>
      <c r="T135">
        <v>0.16383</v>
      </c>
      <c r="U135">
        <v>0.15484000000000001</v>
      </c>
      <c r="V135">
        <v>0.17638999999999999</v>
      </c>
      <c r="W135">
        <v>200.67400000000001</v>
      </c>
      <c r="X135">
        <v>215.80600000000001</v>
      </c>
      <c r="Y135">
        <v>-15.131</v>
      </c>
    </row>
    <row r="136" spans="1:25" x14ac:dyDescent="0.3">
      <c r="A136" s="1">
        <v>43257</v>
      </c>
      <c r="B136" s="2">
        <v>0.77687499999999998</v>
      </c>
      <c r="C136">
        <v>62.277835000000003</v>
      </c>
      <c r="D136">
        <v>-85.894310000000004</v>
      </c>
      <c r="E136">
        <v>60</v>
      </c>
      <c r="F136">
        <v>32676</v>
      </c>
      <c r="G136">
        <v>163063.70000000001</v>
      </c>
      <c r="H136">
        <v>1</v>
      </c>
      <c r="I136">
        <v>-45.88</v>
      </c>
      <c r="J136">
        <v>-10.41</v>
      </c>
      <c r="K136">
        <v>50.420999999999999</v>
      </c>
      <c r="L136">
        <v>50.027999999999999</v>
      </c>
      <c r="M136">
        <v>49.691000000000003</v>
      </c>
      <c r="N136">
        <v>13.217000000000001</v>
      </c>
      <c r="O136">
        <v>5.8559999999999999</v>
      </c>
      <c r="P136">
        <v>14.983000000000001</v>
      </c>
      <c r="Q136">
        <v>0.14124</v>
      </c>
      <c r="R136">
        <v>0.16342999999999999</v>
      </c>
      <c r="S136">
        <v>0.14272000000000001</v>
      </c>
      <c r="T136">
        <v>0.16502</v>
      </c>
      <c r="U136">
        <v>0.15482000000000001</v>
      </c>
      <c r="V136">
        <v>0.17616000000000001</v>
      </c>
      <c r="W136">
        <v>212.084</v>
      </c>
      <c r="X136">
        <v>224.73400000000001</v>
      </c>
      <c r="Y136">
        <v>-12.648999999999999</v>
      </c>
    </row>
    <row r="137" spans="1:25" x14ac:dyDescent="0.3">
      <c r="A137" s="1">
        <v>43257</v>
      </c>
      <c r="B137" s="2">
        <v>0.77703703703703697</v>
      </c>
      <c r="C137">
        <v>62.277844999999999</v>
      </c>
      <c r="D137">
        <v>-85.894265000000004</v>
      </c>
      <c r="E137">
        <v>65</v>
      </c>
      <c r="F137">
        <v>32679</v>
      </c>
      <c r="G137">
        <v>163077.70000000001</v>
      </c>
      <c r="H137">
        <v>1</v>
      </c>
      <c r="I137">
        <v>-46.31</v>
      </c>
      <c r="J137">
        <v>-10.42</v>
      </c>
      <c r="K137">
        <v>50.411999999999999</v>
      </c>
      <c r="L137">
        <v>49.994999999999997</v>
      </c>
      <c r="M137">
        <v>49.694000000000003</v>
      </c>
      <c r="N137">
        <v>13.202999999999999</v>
      </c>
      <c r="O137">
        <v>5.8550000000000004</v>
      </c>
      <c r="P137">
        <v>14.984999999999999</v>
      </c>
      <c r="Q137">
        <v>0.14251</v>
      </c>
      <c r="R137">
        <v>0.16477</v>
      </c>
      <c r="S137">
        <v>0.14374999999999999</v>
      </c>
      <c r="T137">
        <v>0.16594999999999999</v>
      </c>
      <c r="U137">
        <v>0.15468999999999999</v>
      </c>
      <c r="V137">
        <v>0.17615</v>
      </c>
      <c r="W137">
        <v>223.97800000000001</v>
      </c>
      <c r="X137">
        <v>234.523</v>
      </c>
      <c r="Y137">
        <v>-10.544</v>
      </c>
    </row>
    <row r="138" spans="1:25" x14ac:dyDescent="0.3">
      <c r="A138" s="1">
        <v>43257</v>
      </c>
      <c r="B138" s="2">
        <v>0.77721064814814811</v>
      </c>
      <c r="C138">
        <v>62.277855000000002</v>
      </c>
      <c r="D138">
        <v>-85.894216999999998</v>
      </c>
      <c r="E138">
        <v>70</v>
      </c>
      <c r="F138">
        <v>32682</v>
      </c>
      <c r="G138">
        <v>163091.79999999999</v>
      </c>
      <c r="H138">
        <v>1</v>
      </c>
      <c r="I138">
        <v>-45.15</v>
      </c>
      <c r="J138">
        <v>-10.34</v>
      </c>
      <c r="K138">
        <v>50.41</v>
      </c>
      <c r="L138">
        <v>50.021000000000001</v>
      </c>
      <c r="M138">
        <v>49.710999999999999</v>
      </c>
      <c r="N138">
        <v>13.234999999999999</v>
      </c>
      <c r="O138">
        <v>5.8550000000000004</v>
      </c>
      <c r="P138">
        <v>14.986000000000001</v>
      </c>
      <c r="Q138">
        <v>0.14149</v>
      </c>
      <c r="R138">
        <v>0.16375999999999999</v>
      </c>
      <c r="S138">
        <v>0.14308000000000001</v>
      </c>
      <c r="T138">
        <v>0.16538</v>
      </c>
      <c r="U138">
        <v>0.15492</v>
      </c>
      <c r="V138">
        <v>0.17637</v>
      </c>
      <c r="W138">
        <v>213.9</v>
      </c>
      <c r="X138">
        <v>227.316</v>
      </c>
      <c r="Y138">
        <v>-13.414999999999999</v>
      </c>
    </row>
    <row r="139" spans="1:25" x14ac:dyDescent="0.3">
      <c r="A139" s="1">
        <v>43257</v>
      </c>
      <c r="B139" s="2">
        <v>0.77738425925925936</v>
      </c>
      <c r="C139">
        <v>62.277863000000004</v>
      </c>
      <c r="D139">
        <v>-85.894171999999998</v>
      </c>
      <c r="E139">
        <v>75</v>
      </c>
      <c r="F139">
        <v>32700</v>
      </c>
      <c r="G139">
        <v>163176.29999999999</v>
      </c>
      <c r="H139">
        <v>1</v>
      </c>
      <c r="I139">
        <v>-45.61</v>
      </c>
      <c r="J139">
        <v>-10.39</v>
      </c>
      <c r="K139">
        <v>50.491999999999997</v>
      </c>
      <c r="L139">
        <v>50.052999999999997</v>
      </c>
      <c r="M139">
        <v>49.715000000000003</v>
      </c>
      <c r="N139">
        <v>13.304</v>
      </c>
      <c r="O139">
        <v>5.8550000000000004</v>
      </c>
      <c r="P139">
        <v>14.984999999999999</v>
      </c>
      <c r="Q139">
        <v>0.13766</v>
      </c>
      <c r="R139">
        <v>0.15986</v>
      </c>
      <c r="S139">
        <v>0.13977999999999999</v>
      </c>
      <c r="T139">
        <v>0.16203999999999999</v>
      </c>
      <c r="U139">
        <v>0.1545</v>
      </c>
      <c r="V139">
        <v>0.17602000000000001</v>
      </c>
      <c r="W139">
        <v>186.79599999999999</v>
      </c>
      <c r="X139">
        <v>204.56399999999999</v>
      </c>
      <c r="Y139">
        <v>-17.768000000000001</v>
      </c>
    </row>
    <row r="140" spans="1:25" x14ac:dyDescent="0.3">
      <c r="A140" s="1">
        <v>43257</v>
      </c>
      <c r="B140" s="2">
        <v>0.77755787037037039</v>
      </c>
      <c r="C140">
        <v>62.277873</v>
      </c>
      <c r="D140">
        <v>-85.894120000000001</v>
      </c>
      <c r="E140">
        <v>80</v>
      </c>
      <c r="F140">
        <v>32703</v>
      </c>
      <c r="G140">
        <v>163190.5</v>
      </c>
      <c r="H140">
        <v>1</v>
      </c>
      <c r="I140">
        <v>-45.55</v>
      </c>
      <c r="J140">
        <v>-10.210000000000001</v>
      </c>
      <c r="K140">
        <v>50.481999999999999</v>
      </c>
      <c r="L140">
        <v>50.01</v>
      </c>
      <c r="M140">
        <v>49.722999999999999</v>
      </c>
      <c r="N140">
        <v>13.313000000000001</v>
      </c>
      <c r="O140">
        <v>5.8550000000000004</v>
      </c>
      <c r="P140">
        <v>14.984</v>
      </c>
      <c r="Q140">
        <v>0.13808999999999999</v>
      </c>
      <c r="R140">
        <v>0.16033</v>
      </c>
      <c r="S140">
        <v>0.13997999999999999</v>
      </c>
      <c r="T140">
        <v>0.1623</v>
      </c>
      <c r="U140">
        <v>0.15482000000000001</v>
      </c>
      <c r="V140">
        <v>0.1764</v>
      </c>
      <c r="W140">
        <v>188</v>
      </c>
      <c r="X140">
        <v>203.91200000000001</v>
      </c>
      <c r="Y140">
        <v>-15.911</v>
      </c>
    </row>
    <row r="141" spans="1:25" x14ac:dyDescent="0.3">
      <c r="A141" s="1">
        <v>43257</v>
      </c>
      <c r="B141" s="2">
        <v>0.77756944444444442</v>
      </c>
      <c r="C141">
        <v>62.277873</v>
      </c>
      <c r="D141">
        <v>-85.894116999999994</v>
      </c>
      <c r="E141">
        <v>25</v>
      </c>
      <c r="F141">
        <v>32706</v>
      </c>
      <c r="G141">
        <v>163204.6</v>
      </c>
      <c r="H141">
        <v>1</v>
      </c>
      <c r="I141">
        <v>-45.78</v>
      </c>
      <c r="J141">
        <v>-10.44</v>
      </c>
      <c r="K141">
        <v>50.423999999999999</v>
      </c>
      <c r="L141">
        <v>50.006999999999998</v>
      </c>
      <c r="M141">
        <v>49.692</v>
      </c>
      <c r="N141">
        <v>13.305999999999999</v>
      </c>
      <c r="O141">
        <v>5.8559999999999999</v>
      </c>
      <c r="P141">
        <v>14.978</v>
      </c>
      <c r="Q141">
        <v>0.13786000000000001</v>
      </c>
      <c r="R141">
        <v>0.16012999999999999</v>
      </c>
      <c r="S141">
        <v>0.13986000000000001</v>
      </c>
      <c r="T141">
        <v>0.16199</v>
      </c>
      <c r="U141">
        <v>0.15468999999999999</v>
      </c>
      <c r="V141">
        <v>0.17610000000000001</v>
      </c>
      <c r="W141">
        <v>186.16399999999999</v>
      </c>
      <c r="X141">
        <v>203.102</v>
      </c>
      <c r="Y141">
        <v>-16.937999999999999</v>
      </c>
    </row>
    <row r="142" spans="1:25" x14ac:dyDescent="0.3">
      <c r="A142" s="1">
        <v>43257</v>
      </c>
      <c r="B142" s="2">
        <v>0.77880787037037036</v>
      </c>
      <c r="C142">
        <v>62.277813000000002</v>
      </c>
      <c r="D142">
        <v>-85.893735000000007</v>
      </c>
      <c r="E142">
        <v>30</v>
      </c>
      <c r="F142">
        <v>32709</v>
      </c>
      <c r="G142">
        <v>163218.6</v>
      </c>
      <c r="H142">
        <v>1</v>
      </c>
      <c r="I142">
        <v>-45.19</v>
      </c>
      <c r="J142">
        <v>-10.18</v>
      </c>
      <c r="K142">
        <v>50.47</v>
      </c>
      <c r="L142">
        <v>50.040999999999997</v>
      </c>
      <c r="M142">
        <v>49.738999999999997</v>
      </c>
      <c r="N142">
        <v>13.35</v>
      </c>
      <c r="O142">
        <v>5.8550000000000004</v>
      </c>
      <c r="P142">
        <v>14.984999999999999</v>
      </c>
      <c r="Q142">
        <v>0.13886999999999999</v>
      </c>
      <c r="R142">
        <v>0.16113</v>
      </c>
      <c r="S142">
        <v>0.1406</v>
      </c>
      <c r="T142">
        <v>0.16286</v>
      </c>
      <c r="U142">
        <v>0.15461</v>
      </c>
      <c r="V142">
        <v>0.17610000000000001</v>
      </c>
      <c r="W142">
        <v>195.40799999999999</v>
      </c>
      <c r="X142">
        <v>210.00899999999999</v>
      </c>
      <c r="Y142">
        <v>-14.6</v>
      </c>
    </row>
    <row r="143" spans="1:25" x14ac:dyDescent="0.3">
      <c r="A143" s="1">
        <v>43257</v>
      </c>
      <c r="B143" s="2">
        <v>0.77894675925925927</v>
      </c>
      <c r="C143">
        <v>62.277774999999998</v>
      </c>
      <c r="D143">
        <v>-85.893673000000007</v>
      </c>
      <c r="E143">
        <v>35</v>
      </c>
      <c r="F143">
        <v>32712</v>
      </c>
      <c r="G143">
        <v>163232.70000000001</v>
      </c>
      <c r="H143">
        <v>1</v>
      </c>
      <c r="I143">
        <v>-45.89</v>
      </c>
      <c r="J143">
        <v>-10.39</v>
      </c>
      <c r="K143">
        <v>50.435000000000002</v>
      </c>
      <c r="L143">
        <v>49.988999999999997</v>
      </c>
      <c r="M143">
        <v>49.72</v>
      </c>
      <c r="N143">
        <v>13.327999999999999</v>
      </c>
      <c r="O143">
        <v>5.8540000000000001</v>
      </c>
      <c r="P143">
        <v>14.983000000000001</v>
      </c>
      <c r="Q143">
        <v>0.14202999999999999</v>
      </c>
      <c r="R143">
        <v>0.1643</v>
      </c>
      <c r="S143">
        <v>0.14252000000000001</v>
      </c>
      <c r="T143">
        <v>0.16472000000000001</v>
      </c>
      <c r="U143">
        <v>0.15478</v>
      </c>
      <c r="V143">
        <v>0.17623</v>
      </c>
      <c r="W143">
        <v>219.333</v>
      </c>
      <c r="X143">
        <v>223.91499999999999</v>
      </c>
      <c r="Y143">
        <v>-4.5810000000000004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3F2A5-E1AC-4886-834B-2B4184E99D04}">
  <dimension ref="A1:Y113"/>
  <sheetViews>
    <sheetView zoomScale="70" zoomScaleNormal="70" workbookViewId="0">
      <selection activeCell="N35" sqref="N35"/>
    </sheetView>
  </sheetViews>
  <sheetFormatPr defaultRowHeight="14.4" x14ac:dyDescent="0.3"/>
  <cols>
    <col min="1" max="1" width="11.21875" style="1" bestFit="1" customWidth="1"/>
  </cols>
  <sheetData>
    <row r="1" spans="1:24" x14ac:dyDescent="0.3">
      <c r="A1" s="1" t="s">
        <v>0</v>
      </c>
    </row>
    <row r="2" spans="1:24" x14ac:dyDescent="0.3">
      <c r="A2" s="3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5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5" t="s">
        <v>24</v>
      </c>
      <c r="W2" s="5" t="s">
        <v>25</v>
      </c>
      <c r="X2" s="4" t="s">
        <v>26</v>
      </c>
    </row>
    <row r="3" spans="1:24" x14ac:dyDescent="0.3">
      <c r="A3" s="1">
        <v>43257</v>
      </c>
      <c r="B3" s="2">
        <v>0.56965277777777779</v>
      </c>
      <c r="C3">
        <v>62.276606999999998</v>
      </c>
      <c r="D3">
        <v>-85.902062999999998</v>
      </c>
      <c r="E3">
        <v>40</v>
      </c>
      <c r="F3">
        <v>59480</v>
      </c>
      <c r="G3">
        <v>60478.8</v>
      </c>
      <c r="H3">
        <v>1</v>
      </c>
      <c r="I3">
        <v>-20.399999999999999</v>
      </c>
      <c r="J3">
        <v>-7.26</v>
      </c>
      <c r="K3">
        <v>38.018999999999998</v>
      </c>
      <c r="L3">
        <v>40.006999999999998</v>
      </c>
      <c r="M3">
        <v>43.463999999999999</v>
      </c>
      <c r="N3">
        <v>10.145</v>
      </c>
      <c r="O3">
        <v>8.0859299999999994</v>
      </c>
      <c r="P3">
        <v>10.250069999999999</v>
      </c>
      <c r="Q3">
        <v>1.4731700000000001</v>
      </c>
      <c r="R3">
        <v>0.89627000000000001</v>
      </c>
      <c r="S3">
        <v>0.92439000000000004</v>
      </c>
      <c r="T3">
        <v>1.4739599999999999</v>
      </c>
      <c r="U3">
        <v>1.1899</v>
      </c>
      <c r="V3">
        <v>119.438</v>
      </c>
      <c r="W3">
        <v>138.62100000000001</v>
      </c>
      <c r="X3">
        <v>-19.181999999999999</v>
      </c>
    </row>
    <row r="4" spans="1:24" x14ac:dyDescent="0.3">
      <c r="A4" s="1">
        <v>43257</v>
      </c>
      <c r="B4" s="2">
        <v>0.56978009259259255</v>
      </c>
      <c r="C4">
        <v>62.276580000000003</v>
      </c>
      <c r="D4">
        <v>-85.902051999999998</v>
      </c>
      <c r="E4">
        <v>45</v>
      </c>
      <c r="F4">
        <v>59484</v>
      </c>
      <c r="G4">
        <v>60488.7</v>
      </c>
      <c r="H4">
        <v>1</v>
      </c>
      <c r="I4">
        <v>-21</v>
      </c>
      <c r="J4">
        <v>-7.21</v>
      </c>
      <c r="K4">
        <v>38.026000000000003</v>
      </c>
      <c r="L4">
        <v>40.000999999999998</v>
      </c>
      <c r="M4">
        <v>43.463999999999999</v>
      </c>
      <c r="N4">
        <v>10.154</v>
      </c>
      <c r="O4">
        <v>8.0863399999999999</v>
      </c>
      <c r="P4">
        <v>10.249409999999999</v>
      </c>
      <c r="Q4">
        <v>1.4730000000000001</v>
      </c>
      <c r="R4">
        <v>0.89617000000000002</v>
      </c>
      <c r="S4">
        <v>0.92462999999999995</v>
      </c>
      <c r="T4">
        <v>1.4739899999999999</v>
      </c>
      <c r="U4">
        <v>1.1899299999999999</v>
      </c>
      <c r="V4">
        <v>119.334</v>
      </c>
      <c r="W4">
        <v>138.745</v>
      </c>
      <c r="X4">
        <v>-19.411000000000001</v>
      </c>
    </row>
    <row r="5" spans="1:24" x14ac:dyDescent="0.3">
      <c r="A5" s="1">
        <v>43257</v>
      </c>
      <c r="B5" s="2">
        <v>0.56988425925925923</v>
      </c>
      <c r="C5">
        <v>62.276556999999997</v>
      </c>
      <c r="D5">
        <v>-85.902041999999994</v>
      </c>
      <c r="E5">
        <v>50</v>
      </c>
      <c r="F5">
        <v>59488</v>
      </c>
      <c r="G5">
        <v>60498.7</v>
      </c>
      <c r="H5">
        <v>1</v>
      </c>
      <c r="I5">
        <v>-19.5</v>
      </c>
      <c r="J5">
        <v>-7.38</v>
      </c>
      <c r="K5">
        <v>38.024999999999999</v>
      </c>
      <c r="L5">
        <v>40.002000000000002</v>
      </c>
      <c r="M5">
        <v>43.457000000000001</v>
      </c>
      <c r="N5">
        <v>10.163</v>
      </c>
      <c r="O5">
        <v>8.08596</v>
      </c>
      <c r="P5">
        <v>10.249879999999999</v>
      </c>
      <c r="Q5">
        <v>1.4733000000000001</v>
      </c>
      <c r="R5">
        <v>0.88263000000000003</v>
      </c>
      <c r="S5">
        <v>0.94352999999999998</v>
      </c>
      <c r="T5">
        <v>1.4736800000000001</v>
      </c>
      <c r="U5">
        <v>1.1896899999999999</v>
      </c>
      <c r="V5">
        <v>110.462</v>
      </c>
      <c r="W5">
        <v>151.267</v>
      </c>
      <c r="X5">
        <v>-40.805</v>
      </c>
    </row>
    <row r="6" spans="1:24" x14ac:dyDescent="0.3">
      <c r="A6" s="1">
        <v>43257</v>
      </c>
      <c r="B6" s="2">
        <v>0.57024305555555554</v>
      </c>
      <c r="C6">
        <v>62.276490000000003</v>
      </c>
      <c r="D6">
        <v>-85.901978</v>
      </c>
      <c r="E6">
        <v>55</v>
      </c>
      <c r="F6">
        <v>59501</v>
      </c>
      <c r="G6">
        <v>60531.1</v>
      </c>
      <c r="H6">
        <v>1</v>
      </c>
      <c r="I6">
        <v>-19.2</v>
      </c>
      <c r="J6">
        <v>-7.93</v>
      </c>
      <c r="K6">
        <v>38.024999999999999</v>
      </c>
      <c r="L6">
        <v>39.996000000000002</v>
      </c>
      <c r="M6">
        <v>43.460999999999999</v>
      </c>
      <c r="N6">
        <v>10.169</v>
      </c>
      <c r="O6">
        <v>8.0860199999999995</v>
      </c>
      <c r="P6">
        <v>10.24966</v>
      </c>
      <c r="Q6">
        <v>1.47228</v>
      </c>
      <c r="R6">
        <v>0.87424000000000002</v>
      </c>
      <c r="S6">
        <v>0.95752999999999999</v>
      </c>
      <c r="T6">
        <v>1.4741200000000001</v>
      </c>
      <c r="U6">
        <v>1.1899500000000001</v>
      </c>
      <c r="V6">
        <v>104.842</v>
      </c>
      <c r="W6">
        <v>160.37799999999999</v>
      </c>
      <c r="X6">
        <v>-55.534999999999997</v>
      </c>
    </row>
    <row r="7" spans="1:24" x14ac:dyDescent="0.3">
      <c r="A7" s="1">
        <v>43257</v>
      </c>
      <c r="B7" s="2">
        <v>0.57034722222222223</v>
      </c>
      <c r="C7">
        <v>62.276473000000003</v>
      </c>
      <c r="D7">
        <v>-85.901978</v>
      </c>
      <c r="E7">
        <v>60</v>
      </c>
      <c r="F7">
        <v>59504</v>
      </c>
      <c r="G7">
        <v>60538.6</v>
      </c>
      <c r="H7">
        <v>1</v>
      </c>
      <c r="I7">
        <v>-20.5</v>
      </c>
      <c r="J7">
        <v>-6.98</v>
      </c>
      <c r="K7">
        <v>38.023000000000003</v>
      </c>
      <c r="L7">
        <v>39.994999999999997</v>
      </c>
      <c r="M7">
        <v>43.46</v>
      </c>
      <c r="N7">
        <v>10.186999999999999</v>
      </c>
      <c r="O7">
        <v>8.0861000000000001</v>
      </c>
      <c r="P7">
        <v>10.24972</v>
      </c>
      <c r="Q7">
        <v>1.47163</v>
      </c>
      <c r="R7">
        <v>0.87092999999999998</v>
      </c>
      <c r="S7">
        <v>0.96323000000000003</v>
      </c>
      <c r="T7">
        <v>1.4742299999999999</v>
      </c>
      <c r="U7">
        <v>1.1900299999999999</v>
      </c>
      <c r="V7">
        <v>102.614</v>
      </c>
      <c r="W7">
        <v>164.07499999999999</v>
      </c>
      <c r="X7">
        <v>-61.460999999999999</v>
      </c>
    </row>
    <row r="8" spans="1:24" x14ac:dyDescent="0.3">
      <c r="A8" s="1">
        <v>43257</v>
      </c>
      <c r="B8" s="2">
        <v>0.5704745370370371</v>
      </c>
      <c r="C8">
        <v>62.276440000000001</v>
      </c>
      <c r="D8">
        <v>-85.902007999999995</v>
      </c>
      <c r="E8">
        <v>65</v>
      </c>
      <c r="F8">
        <v>59509</v>
      </c>
      <c r="G8">
        <v>60551</v>
      </c>
      <c r="H8">
        <v>1</v>
      </c>
      <c r="I8">
        <v>-21.6</v>
      </c>
      <c r="J8">
        <v>-7.53</v>
      </c>
      <c r="K8">
        <v>38.033000000000001</v>
      </c>
      <c r="L8">
        <v>39.997999999999998</v>
      </c>
      <c r="M8">
        <v>43.460999999999999</v>
      </c>
      <c r="N8">
        <v>10.176</v>
      </c>
      <c r="O8">
        <v>8.0860800000000008</v>
      </c>
      <c r="P8">
        <v>10.24982</v>
      </c>
      <c r="Q8">
        <v>1.4716199999999999</v>
      </c>
      <c r="R8">
        <v>0.86826999999999999</v>
      </c>
      <c r="S8">
        <v>1.00037</v>
      </c>
      <c r="T8">
        <v>1.47434</v>
      </c>
      <c r="U8">
        <v>1.1899900000000001</v>
      </c>
      <c r="V8">
        <v>100.986</v>
      </c>
      <c r="W8">
        <v>188.52699999999999</v>
      </c>
      <c r="X8">
        <v>-87.54</v>
      </c>
    </row>
    <row r="9" spans="1:24" x14ac:dyDescent="0.3">
      <c r="A9" s="1">
        <v>43257</v>
      </c>
      <c r="B9" s="2">
        <v>0.57057870370370367</v>
      </c>
      <c r="C9">
        <v>62.276417000000002</v>
      </c>
      <c r="D9">
        <v>-85.902010000000004</v>
      </c>
      <c r="E9">
        <v>70</v>
      </c>
      <c r="U9">
        <v>89</v>
      </c>
      <c r="V9">
        <v>107.55800000000001</v>
      </c>
      <c r="W9">
        <v>205.452</v>
      </c>
      <c r="X9">
        <v>-97.894000000000005</v>
      </c>
    </row>
    <row r="10" spans="1:24" x14ac:dyDescent="0.3">
      <c r="A10" s="1">
        <v>43257</v>
      </c>
      <c r="B10" s="2">
        <v>0.57070601851851854</v>
      </c>
      <c r="C10">
        <v>62.276392000000001</v>
      </c>
      <c r="D10">
        <v>-85.902011999999999</v>
      </c>
      <c r="E10">
        <v>75</v>
      </c>
      <c r="F10">
        <v>59517</v>
      </c>
      <c r="G10">
        <v>60570.9</v>
      </c>
      <c r="H10">
        <v>1</v>
      </c>
      <c r="I10">
        <v>-19.100000000000001</v>
      </c>
      <c r="J10">
        <v>-7.89</v>
      </c>
      <c r="K10">
        <v>38.031999999999996</v>
      </c>
      <c r="L10">
        <v>39.999000000000002</v>
      </c>
      <c r="M10">
        <v>43.454999999999998</v>
      </c>
      <c r="N10">
        <v>10.173999999999999</v>
      </c>
      <c r="O10">
        <v>8.0863800000000001</v>
      </c>
      <c r="P10">
        <v>10.249829999999999</v>
      </c>
      <c r="Q10">
        <v>1.47322</v>
      </c>
      <c r="R10">
        <v>0.86928000000000005</v>
      </c>
      <c r="S10">
        <v>1.0604100000000001</v>
      </c>
      <c r="T10">
        <v>1.47401</v>
      </c>
      <c r="U10">
        <v>1.18994</v>
      </c>
      <c r="V10">
        <v>101.48</v>
      </c>
      <c r="W10">
        <v>227.83500000000001</v>
      </c>
      <c r="X10">
        <v>-126.354</v>
      </c>
    </row>
    <row r="11" spans="1:24" x14ac:dyDescent="0.3">
      <c r="A11" s="1">
        <v>43257</v>
      </c>
      <c r="B11" s="2">
        <v>0.57081018518518511</v>
      </c>
      <c r="C11">
        <v>62.27637</v>
      </c>
      <c r="D11">
        <v>-85.902012999999997</v>
      </c>
      <c r="E11">
        <v>80</v>
      </c>
      <c r="F11">
        <v>59521</v>
      </c>
      <c r="G11">
        <v>60580.9</v>
      </c>
      <c r="H11">
        <v>1</v>
      </c>
      <c r="I11">
        <v>-20.399999999999999</v>
      </c>
      <c r="J11">
        <v>-7.26</v>
      </c>
      <c r="K11">
        <v>38.027000000000001</v>
      </c>
      <c r="L11">
        <v>40</v>
      </c>
      <c r="M11">
        <v>43.454999999999998</v>
      </c>
      <c r="N11">
        <v>10.192</v>
      </c>
      <c r="O11">
        <v>8.0861499999999999</v>
      </c>
      <c r="P11">
        <v>10.25004</v>
      </c>
      <c r="Q11">
        <v>1.4724900000000001</v>
      </c>
      <c r="R11">
        <v>0.85009000000000001</v>
      </c>
      <c r="S11">
        <v>1.08097</v>
      </c>
      <c r="T11">
        <v>1.4739899999999999</v>
      </c>
      <c r="U11">
        <v>1.18991</v>
      </c>
      <c r="V11">
        <v>88.775999999999996</v>
      </c>
      <c r="W11">
        <v>241.35300000000001</v>
      </c>
      <c r="X11">
        <v>-152.577</v>
      </c>
    </row>
    <row r="12" spans="1:24" x14ac:dyDescent="0.3">
      <c r="A12" s="1">
        <v>43257</v>
      </c>
      <c r="B12" s="2">
        <v>0.57093749999999999</v>
      </c>
      <c r="C12">
        <v>62.276344999999999</v>
      </c>
      <c r="D12">
        <v>-85.902017000000001</v>
      </c>
      <c r="E12">
        <v>25</v>
      </c>
      <c r="F12">
        <v>59525</v>
      </c>
      <c r="G12">
        <v>60590.8</v>
      </c>
      <c r="H12">
        <v>1</v>
      </c>
      <c r="I12">
        <v>-19.5</v>
      </c>
      <c r="J12">
        <v>-7.39</v>
      </c>
      <c r="K12">
        <v>38.033000000000001</v>
      </c>
      <c r="L12">
        <v>40.000999999999998</v>
      </c>
      <c r="M12">
        <v>43.45</v>
      </c>
      <c r="N12">
        <v>10.169</v>
      </c>
      <c r="O12">
        <v>8.0862400000000001</v>
      </c>
      <c r="P12">
        <v>10.24972</v>
      </c>
      <c r="Q12">
        <v>1.47296</v>
      </c>
      <c r="R12">
        <v>0.84972000000000003</v>
      </c>
      <c r="S12">
        <v>1.0873900000000001</v>
      </c>
      <c r="T12">
        <v>1.47411</v>
      </c>
      <c r="U12">
        <v>1.1898899999999999</v>
      </c>
      <c r="V12">
        <v>88.646000000000001</v>
      </c>
      <c r="W12">
        <v>245.60499999999999</v>
      </c>
      <c r="X12">
        <v>-156.958</v>
      </c>
    </row>
    <row r="13" spans="1:24" x14ac:dyDescent="0.3">
      <c r="A13" s="1">
        <v>43257</v>
      </c>
      <c r="B13" s="2">
        <v>0.5710763888888889</v>
      </c>
      <c r="C13">
        <v>62.276316999999999</v>
      </c>
      <c r="D13">
        <v>-85.902023</v>
      </c>
      <c r="E13">
        <v>30</v>
      </c>
      <c r="F13">
        <v>59530</v>
      </c>
      <c r="G13">
        <v>60603.3</v>
      </c>
      <c r="H13">
        <v>1</v>
      </c>
      <c r="I13">
        <v>-22</v>
      </c>
      <c r="J13">
        <v>-7.31</v>
      </c>
      <c r="K13">
        <v>38.030999999999999</v>
      </c>
      <c r="L13">
        <v>40.002000000000002</v>
      </c>
      <c r="M13">
        <v>43.46</v>
      </c>
      <c r="N13">
        <v>10.214</v>
      </c>
      <c r="O13">
        <v>8.0859699999999997</v>
      </c>
      <c r="P13">
        <v>10.249980000000001</v>
      </c>
      <c r="Q13">
        <v>1.4716899999999999</v>
      </c>
      <c r="R13">
        <v>0.85331000000000001</v>
      </c>
      <c r="S13">
        <v>1.07206</v>
      </c>
      <c r="T13">
        <v>1.4739199999999999</v>
      </c>
      <c r="U13">
        <v>1.1900299999999999</v>
      </c>
      <c r="V13">
        <v>90.676000000000002</v>
      </c>
      <c r="W13">
        <v>235.369</v>
      </c>
      <c r="X13">
        <v>-144.69300000000001</v>
      </c>
    </row>
    <row r="14" spans="1:24" x14ac:dyDescent="0.3">
      <c r="A14" s="1">
        <v>43257</v>
      </c>
      <c r="B14" s="2">
        <v>0.57163194444444443</v>
      </c>
      <c r="C14">
        <v>62.276139999999998</v>
      </c>
      <c r="D14">
        <v>-85.902141999999998</v>
      </c>
      <c r="E14">
        <v>35</v>
      </c>
      <c r="F14">
        <v>59550</v>
      </c>
      <c r="G14">
        <v>60653.1</v>
      </c>
      <c r="H14">
        <v>1</v>
      </c>
      <c r="I14">
        <v>-21.5</v>
      </c>
      <c r="J14">
        <v>-7.27</v>
      </c>
      <c r="K14">
        <v>38.037999999999997</v>
      </c>
      <c r="L14">
        <v>39.996000000000002</v>
      </c>
      <c r="M14">
        <v>43.46</v>
      </c>
      <c r="N14">
        <v>10.204000000000001</v>
      </c>
      <c r="O14">
        <v>8.0863399999999999</v>
      </c>
      <c r="P14">
        <v>10.249879999999999</v>
      </c>
      <c r="Q14">
        <v>1.4704900000000001</v>
      </c>
      <c r="R14">
        <v>1.0607200000000001</v>
      </c>
      <c r="S14">
        <v>1.06748</v>
      </c>
      <c r="T14">
        <v>1.4743200000000001</v>
      </c>
      <c r="U14">
        <v>1.19</v>
      </c>
      <c r="V14">
        <v>228.626</v>
      </c>
      <c r="W14">
        <v>232.494</v>
      </c>
      <c r="X14">
        <v>-3.867</v>
      </c>
    </row>
    <row r="15" spans="1:24" x14ac:dyDescent="0.3">
      <c r="A15" s="1">
        <v>43257</v>
      </c>
      <c r="B15" s="2">
        <v>0.57180555555555557</v>
      </c>
      <c r="C15">
        <v>62.276027999999997</v>
      </c>
      <c r="D15">
        <v>-85.902173000000005</v>
      </c>
      <c r="E15">
        <v>40</v>
      </c>
      <c r="F15">
        <v>59556</v>
      </c>
      <c r="G15">
        <v>60668</v>
      </c>
      <c r="H15">
        <v>1</v>
      </c>
      <c r="I15">
        <v>-19.100000000000001</v>
      </c>
      <c r="J15">
        <v>-7.19</v>
      </c>
      <c r="K15">
        <v>38.033999999999999</v>
      </c>
      <c r="L15">
        <v>39.997</v>
      </c>
      <c r="M15">
        <v>43.46</v>
      </c>
      <c r="N15">
        <v>10.220000000000001</v>
      </c>
      <c r="O15">
        <v>8.0861000000000001</v>
      </c>
      <c r="P15">
        <v>10.24972</v>
      </c>
      <c r="Q15">
        <v>1.4713099999999999</v>
      </c>
      <c r="R15">
        <v>1.07047</v>
      </c>
      <c r="S15">
        <v>1.07758</v>
      </c>
      <c r="T15">
        <v>1.4742599999999999</v>
      </c>
      <c r="U15">
        <v>1.19018</v>
      </c>
      <c r="V15">
        <v>234.90799999999999</v>
      </c>
      <c r="W15">
        <v>238.93700000000001</v>
      </c>
      <c r="X15">
        <v>-4.0289999999999999</v>
      </c>
    </row>
    <row r="16" spans="1:24" x14ac:dyDescent="0.3">
      <c r="A16" s="1">
        <v>43257</v>
      </c>
      <c r="B16" s="2">
        <v>0.57197916666666659</v>
      </c>
      <c r="C16">
        <v>62.275888000000002</v>
      </c>
      <c r="D16">
        <v>-85.902209999999997</v>
      </c>
      <c r="E16">
        <v>45</v>
      </c>
      <c r="F16">
        <v>59562</v>
      </c>
      <c r="G16">
        <v>60682.9</v>
      </c>
      <c r="H16">
        <v>1</v>
      </c>
      <c r="I16">
        <v>-18.899999999999999</v>
      </c>
      <c r="J16">
        <v>-7.5</v>
      </c>
      <c r="K16">
        <v>38.027000000000001</v>
      </c>
      <c r="L16">
        <v>39.996000000000002</v>
      </c>
      <c r="M16">
        <v>43.451999999999998</v>
      </c>
      <c r="N16">
        <v>10.238</v>
      </c>
      <c r="O16">
        <v>8.0861300000000007</v>
      </c>
      <c r="P16">
        <v>10.24966</v>
      </c>
      <c r="Q16">
        <v>1.4719599999999999</v>
      </c>
      <c r="R16">
        <v>1.0659700000000001</v>
      </c>
      <c r="S16">
        <v>1.0841499999999999</v>
      </c>
      <c r="T16">
        <v>1.47434</v>
      </c>
      <c r="U16">
        <v>1.1901600000000001</v>
      </c>
      <c r="V16">
        <v>231.96299999999999</v>
      </c>
      <c r="W16">
        <v>243.28800000000001</v>
      </c>
      <c r="X16">
        <v>-11.324</v>
      </c>
    </row>
    <row r="17" spans="1:24" x14ac:dyDescent="0.3">
      <c r="A17" s="1">
        <v>43257</v>
      </c>
      <c r="B17" s="2">
        <v>0.57209490740740743</v>
      </c>
      <c r="C17">
        <v>62.275782999999997</v>
      </c>
      <c r="D17">
        <v>-85.902248</v>
      </c>
      <c r="E17">
        <v>50</v>
      </c>
      <c r="F17">
        <v>59566</v>
      </c>
      <c r="G17">
        <v>60692.9</v>
      </c>
      <c r="H17">
        <v>1</v>
      </c>
      <c r="I17">
        <v>-20.399999999999999</v>
      </c>
      <c r="J17">
        <v>-7.69</v>
      </c>
      <c r="K17">
        <v>38.027000000000001</v>
      </c>
      <c r="L17">
        <v>39.994999999999997</v>
      </c>
      <c r="M17">
        <v>43.460999999999999</v>
      </c>
      <c r="N17">
        <v>10.225</v>
      </c>
      <c r="O17">
        <v>8.0861099999999997</v>
      </c>
      <c r="P17">
        <v>10.24957</v>
      </c>
      <c r="Q17">
        <v>1.4716899999999999</v>
      </c>
      <c r="R17">
        <v>0.93128</v>
      </c>
      <c r="S17">
        <v>0.99448000000000003</v>
      </c>
      <c r="T17">
        <v>1.4741299999999999</v>
      </c>
      <c r="U17">
        <v>1.19007</v>
      </c>
      <c r="V17">
        <v>142.55500000000001</v>
      </c>
      <c r="W17">
        <v>184.482</v>
      </c>
      <c r="X17">
        <v>-41.927</v>
      </c>
    </row>
    <row r="18" spans="1:24" x14ac:dyDescent="0.3">
      <c r="A18" s="1">
        <v>43257</v>
      </c>
      <c r="B18" s="2">
        <v>0.57221064814814815</v>
      </c>
      <c r="C18">
        <v>62.275686999999998</v>
      </c>
      <c r="D18">
        <v>-85.902343000000002</v>
      </c>
      <c r="E18">
        <v>55</v>
      </c>
      <c r="F18">
        <v>59570</v>
      </c>
      <c r="G18">
        <v>60702.9</v>
      </c>
      <c r="H18">
        <v>1</v>
      </c>
      <c r="I18">
        <v>-19.399999999999999</v>
      </c>
      <c r="J18">
        <v>-7.34</v>
      </c>
      <c r="K18">
        <v>38.033000000000001</v>
      </c>
      <c r="L18">
        <v>39.997999999999998</v>
      </c>
      <c r="M18">
        <v>43.460999999999999</v>
      </c>
      <c r="N18">
        <v>10.238</v>
      </c>
      <c r="O18">
        <v>8.0861400000000003</v>
      </c>
      <c r="P18">
        <v>10.24959</v>
      </c>
      <c r="Q18">
        <v>1.47201</v>
      </c>
      <c r="R18">
        <v>0.96867000000000003</v>
      </c>
      <c r="S18">
        <v>1.02746</v>
      </c>
      <c r="T18">
        <v>1.47431</v>
      </c>
      <c r="U18">
        <v>1.19014</v>
      </c>
      <c r="V18">
        <v>167.393</v>
      </c>
      <c r="W18">
        <v>206.11799999999999</v>
      </c>
      <c r="X18">
        <v>-38.725000000000001</v>
      </c>
    </row>
    <row r="19" spans="1:24" x14ac:dyDescent="0.3">
      <c r="A19" s="1">
        <v>43257</v>
      </c>
      <c r="B19" s="2">
        <v>0.57238425925925929</v>
      </c>
      <c r="C19">
        <v>62.275542999999999</v>
      </c>
      <c r="D19">
        <v>-85.902472000000003</v>
      </c>
      <c r="E19">
        <v>60</v>
      </c>
      <c r="F19">
        <v>59576</v>
      </c>
      <c r="G19">
        <v>60717.9</v>
      </c>
      <c r="H19">
        <v>1</v>
      </c>
      <c r="I19">
        <v>-21.6</v>
      </c>
      <c r="J19">
        <v>-7.73</v>
      </c>
      <c r="K19">
        <v>38.027000000000001</v>
      </c>
      <c r="L19">
        <v>39.994</v>
      </c>
      <c r="M19">
        <v>43.457000000000001</v>
      </c>
      <c r="N19">
        <v>10.224</v>
      </c>
      <c r="O19">
        <v>8.0862400000000001</v>
      </c>
      <c r="P19">
        <v>10.2493</v>
      </c>
      <c r="Q19">
        <v>1.4716800000000001</v>
      </c>
      <c r="R19">
        <v>0.87578999999999996</v>
      </c>
      <c r="S19">
        <v>0.97250000000000003</v>
      </c>
      <c r="T19">
        <v>1.4742500000000001</v>
      </c>
      <c r="U19">
        <v>1.19017</v>
      </c>
      <c r="V19">
        <v>105.652</v>
      </c>
      <c r="W19">
        <v>170.001</v>
      </c>
      <c r="X19">
        <v>-64.349000000000004</v>
      </c>
    </row>
    <row r="20" spans="1:24" x14ac:dyDescent="0.3">
      <c r="A20" s="1">
        <v>43257</v>
      </c>
      <c r="B20" s="2">
        <v>0.57250000000000001</v>
      </c>
      <c r="C20">
        <v>62.275432000000002</v>
      </c>
      <c r="D20">
        <v>-85.902586999999997</v>
      </c>
      <c r="E20">
        <v>65</v>
      </c>
      <c r="F20">
        <v>59580</v>
      </c>
      <c r="G20">
        <v>60727.8</v>
      </c>
      <c r="H20">
        <v>1</v>
      </c>
      <c r="I20">
        <v>-21.7</v>
      </c>
      <c r="J20">
        <v>-7.56</v>
      </c>
      <c r="K20">
        <v>38.03</v>
      </c>
      <c r="L20">
        <v>39.996000000000002</v>
      </c>
      <c r="M20">
        <v>43.459000000000003</v>
      </c>
      <c r="N20">
        <v>10.234999999999999</v>
      </c>
      <c r="O20">
        <v>8.0862499999999997</v>
      </c>
      <c r="P20">
        <v>10.249750000000001</v>
      </c>
      <c r="Q20">
        <v>1.47184</v>
      </c>
      <c r="R20">
        <v>0.86285000000000001</v>
      </c>
      <c r="S20">
        <v>0.98580999999999996</v>
      </c>
      <c r="T20">
        <v>1.47437</v>
      </c>
      <c r="U20">
        <v>1.1900599999999999</v>
      </c>
      <c r="V20">
        <v>97.32</v>
      </c>
      <c r="W20">
        <v>178.92</v>
      </c>
      <c r="X20">
        <v>-81.599000000000004</v>
      </c>
    </row>
    <row r="21" spans="1:24" x14ac:dyDescent="0.3">
      <c r="A21" s="1">
        <v>43257</v>
      </c>
      <c r="B21" s="2">
        <v>0.57261574074074073</v>
      </c>
      <c r="C21">
        <v>62.275329999999997</v>
      </c>
      <c r="D21">
        <v>-85.902698000000001</v>
      </c>
      <c r="E21">
        <v>70</v>
      </c>
      <c r="F21">
        <v>59584</v>
      </c>
      <c r="G21">
        <v>60737.8</v>
      </c>
      <c r="H21">
        <v>1</v>
      </c>
      <c r="I21">
        <v>-20.6</v>
      </c>
      <c r="J21">
        <v>-7.17</v>
      </c>
      <c r="K21">
        <v>38.024000000000001</v>
      </c>
      <c r="L21">
        <v>40</v>
      </c>
      <c r="M21">
        <v>43.457000000000001</v>
      </c>
      <c r="N21">
        <v>10.241</v>
      </c>
      <c r="O21">
        <v>8.0860699999999994</v>
      </c>
      <c r="P21">
        <v>10.24938</v>
      </c>
      <c r="Q21">
        <v>1.47217</v>
      </c>
      <c r="R21">
        <v>0.85548999999999997</v>
      </c>
      <c r="S21">
        <v>0.99850000000000005</v>
      </c>
      <c r="T21">
        <v>1.47407</v>
      </c>
      <c r="U21">
        <v>1.1899</v>
      </c>
      <c r="V21">
        <v>92.433000000000007</v>
      </c>
      <c r="W21">
        <v>187.286</v>
      </c>
      <c r="X21">
        <v>-94.852000000000004</v>
      </c>
    </row>
    <row r="22" spans="1:24" x14ac:dyDescent="0.3">
      <c r="A22" s="1">
        <v>43257</v>
      </c>
      <c r="B22" s="2">
        <v>0.57273148148148145</v>
      </c>
      <c r="C22">
        <v>62.275207999999999</v>
      </c>
      <c r="D22">
        <v>-85.902828</v>
      </c>
      <c r="E22">
        <v>75</v>
      </c>
      <c r="F22">
        <v>59588</v>
      </c>
      <c r="G22">
        <v>60747.7</v>
      </c>
      <c r="H22">
        <v>1</v>
      </c>
      <c r="I22">
        <v>-21.3</v>
      </c>
      <c r="J22">
        <v>-7.65</v>
      </c>
      <c r="K22">
        <v>38.033000000000001</v>
      </c>
      <c r="L22">
        <v>40.000999999999998</v>
      </c>
      <c r="M22">
        <v>43.451000000000001</v>
      </c>
      <c r="N22">
        <v>10.243</v>
      </c>
      <c r="O22">
        <v>8.0862300000000005</v>
      </c>
      <c r="P22">
        <v>10.249560000000001</v>
      </c>
      <c r="Q22">
        <v>1.4714100000000001</v>
      </c>
      <c r="R22">
        <v>0.86568999999999996</v>
      </c>
      <c r="S22">
        <v>1.04017</v>
      </c>
      <c r="T22">
        <v>1.47411</v>
      </c>
      <c r="U22">
        <v>1.1897800000000001</v>
      </c>
      <c r="V22">
        <v>99.411000000000001</v>
      </c>
      <c r="W22">
        <v>214.75200000000001</v>
      </c>
      <c r="X22">
        <v>-115.34099999999999</v>
      </c>
    </row>
    <row r="23" spans="1:24" x14ac:dyDescent="0.3">
      <c r="A23" s="1">
        <v>43257</v>
      </c>
      <c r="B23" s="2">
        <v>0.57284722222222217</v>
      </c>
      <c r="C23">
        <v>62.275087999999997</v>
      </c>
      <c r="D23">
        <v>-85.902985000000001</v>
      </c>
      <c r="E23">
        <v>80</v>
      </c>
      <c r="F23">
        <v>59593</v>
      </c>
      <c r="G23">
        <v>60760.1</v>
      </c>
      <c r="H23">
        <v>1</v>
      </c>
      <c r="I23">
        <v>-22.7</v>
      </c>
      <c r="J23">
        <v>-7.62</v>
      </c>
      <c r="K23">
        <v>38.030999999999999</v>
      </c>
      <c r="L23">
        <v>40.002000000000002</v>
      </c>
      <c r="M23">
        <v>43.456000000000003</v>
      </c>
      <c r="N23">
        <v>10.244999999999999</v>
      </c>
      <c r="O23">
        <v>8.0859500000000004</v>
      </c>
      <c r="P23">
        <v>10.24953</v>
      </c>
      <c r="Q23">
        <v>1.4722299999999999</v>
      </c>
      <c r="R23">
        <v>0.84516000000000002</v>
      </c>
      <c r="S23">
        <v>1.0617700000000001</v>
      </c>
      <c r="T23">
        <v>1.47401</v>
      </c>
      <c r="U23">
        <v>1.18988</v>
      </c>
      <c r="V23">
        <v>85.555000000000007</v>
      </c>
      <c r="W23">
        <v>228.78399999999999</v>
      </c>
      <c r="X23">
        <v>-143.22800000000001</v>
      </c>
    </row>
    <row r="24" spans="1:24" x14ac:dyDescent="0.3">
      <c r="A24" s="1">
        <v>43257</v>
      </c>
      <c r="B24" s="2">
        <v>0.57296296296296301</v>
      </c>
      <c r="C24">
        <v>62.274970000000003</v>
      </c>
      <c r="D24">
        <v>-85.903142000000003</v>
      </c>
      <c r="E24">
        <v>25</v>
      </c>
      <c r="F24">
        <v>59597</v>
      </c>
      <c r="G24">
        <v>60770.1</v>
      </c>
      <c r="H24">
        <v>1</v>
      </c>
      <c r="I24">
        <v>-19.5</v>
      </c>
      <c r="J24">
        <v>-7.29</v>
      </c>
      <c r="K24">
        <v>38.031999999999996</v>
      </c>
      <c r="L24">
        <v>40.003999999999998</v>
      </c>
      <c r="M24">
        <v>43.460999999999999</v>
      </c>
      <c r="N24">
        <v>10.242000000000001</v>
      </c>
      <c r="O24">
        <v>8.0862099999999995</v>
      </c>
      <c r="P24">
        <v>10.249829999999999</v>
      </c>
      <c r="Q24">
        <v>1.4718599999999999</v>
      </c>
      <c r="R24">
        <v>0.85440000000000005</v>
      </c>
      <c r="S24">
        <v>1.0826499999999999</v>
      </c>
      <c r="T24">
        <v>1.4738800000000001</v>
      </c>
      <c r="U24">
        <v>1.18994</v>
      </c>
      <c r="V24">
        <v>91.504000000000005</v>
      </c>
      <c r="W24">
        <v>242.40199999999999</v>
      </c>
      <c r="X24">
        <v>-150.898</v>
      </c>
    </row>
    <row r="25" spans="1:24" x14ac:dyDescent="0.3">
      <c r="A25" s="1">
        <v>43257</v>
      </c>
      <c r="B25" s="2">
        <v>0.57311342592592596</v>
      </c>
      <c r="C25">
        <v>62.274822</v>
      </c>
      <c r="D25">
        <v>-85.903362000000001</v>
      </c>
      <c r="E25">
        <v>30</v>
      </c>
      <c r="F25">
        <v>59602</v>
      </c>
      <c r="G25">
        <v>60782.6</v>
      </c>
      <c r="H25">
        <v>1</v>
      </c>
      <c r="I25">
        <v>-19.100000000000001</v>
      </c>
      <c r="J25">
        <v>-7.39</v>
      </c>
      <c r="K25">
        <v>38.021000000000001</v>
      </c>
      <c r="L25">
        <v>40.008000000000003</v>
      </c>
      <c r="M25">
        <v>43.463999999999999</v>
      </c>
      <c r="N25">
        <v>10.241</v>
      </c>
      <c r="O25">
        <v>8.0864100000000008</v>
      </c>
      <c r="P25">
        <v>10.249829999999999</v>
      </c>
      <c r="Q25">
        <v>1.4716800000000001</v>
      </c>
      <c r="R25">
        <v>1.0002</v>
      </c>
      <c r="S25">
        <v>1.0782</v>
      </c>
      <c r="T25">
        <v>1.47424</v>
      </c>
      <c r="U25">
        <v>1.1900900000000001</v>
      </c>
      <c r="V25">
        <v>188.35900000000001</v>
      </c>
      <c r="W25">
        <v>239.44</v>
      </c>
      <c r="X25">
        <v>-51.08</v>
      </c>
    </row>
    <row r="26" spans="1:24" x14ac:dyDescent="0.3">
      <c r="A26" s="1">
        <v>43257</v>
      </c>
      <c r="B26" s="2">
        <v>0.57325231481481487</v>
      </c>
      <c r="C26">
        <v>62.274681999999999</v>
      </c>
      <c r="D26">
        <v>-85.903582</v>
      </c>
      <c r="E26">
        <v>35</v>
      </c>
      <c r="F26">
        <v>59607</v>
      </c>
      <c r="G26">
        <v>60795.1</v>
      </c>
      <c r="H26">
        <v>1</v>
      </c>
      <c r="I26">
        <v>-19.5</v>
      </c>
      <c r="J26">
        <v>-7.64</v>
      </c>
      <c r="K26">
        <v>38.029000000000003</v>
      </c>
      <c r="L26">
        <v>40.002000000000002</v>
      </c>
      <c r="M26">
        <v>43.459000000000003</v>
      </c>
      <c r="N26">
        <v>10.250999999999999</v>
      </c>
      <c r="O26">
        <v>8.08629</v>
      </c>
      <c r="P26">
        <v>10.24973</v>
      </c>
      <c r="Q26">
        <v>1.4725999999999999</v>
      </c>
      <c r="R26">
        <v>0.87583999999999995</v>
      </c>
      <c r="S26">
        <v>0.96140999999999999</v>
      </c>
      <c r="T26">
        <v>1.4742599999999999</v>
      </c>
      <c r="U26">
        <v>1.1899599999999999</v>
      </c>
      <c r="V26">
        <v>105.994</v>
      </c>
      <c r="W26">
        <v>162.989</v>
      </c>
      <c r="X26">
        <v>-56.994</v>
      </c>
    </row>
    <row r="27" spans="1:24" x14ac:dyDescent="0.3">
      <c r="A27" s="1">
        <v>43257</v>
      </c>
      <c r="B27" s="2">
        <v>0.57336805555555559</v>
      </c>
      <c r="C27">
        <v>62.27458</v>
      </c>
      <c r="D27">
        <v>-85.903797999999995</v>
      </c>
      <c r="E27">
        <v>40</v>
      </c>
      <c r="F27">
        <v>59611</v>
      </c>
      <c r="G27">
        <v>60805</v>
      </c>
      <c r="H27">
        <v>1</v>
      </c>
      <c r="I27">
        <v>-19.3</v>
      </c>
      <c r="J27">
        <v>-6.99</v>
      </c>
      <c r="K27">
        <v>38.031999999999996</v>
      </c>
      <c r="L27">
        <v>40.003</v>
      </c>
      <c r="M27">
        <v>43.463000000000001</v>
      </c>
      <c r="N27">
        <v>10.273999999999999</v>
      </c>
      <c r="O27">
        <v>8.0861000000000001</v>
      </c>
      <c r="P27">
        <v>10.24986</v>
      </c>
      <c r="Q27">
        <v>1.4717899999999999</v>
      </c>
      <c r="R27">
        <v>0.93440000000000001</v>
      </c>
      <c r="S27">
        <v>0.96399999999999997</v>
      </c>
      <c r="T27">
        <v>1.47421</v>
      </c>
      <c r="U27">
        <v>1.19011</v>
      </c>
      <c r="V27">
        <v>144.63</v>
      </c>
      <c r="W27">
        <v>164.48099999999999</v>
      </c>
      <c r="X27">
        <v>-19.850999999999999</v>
      </c>
    </row>
    <row r="28" spans="1:24" x14ac:dyDescent="0.3">
      <c r="A28" s="1">
        <v>43257</v>
      </c>
      <c r="B28" s="2">
        <v>0.57337962962962963</v>
      </c>
      <c r="C28">
        <v>62.274572999999997</v>
      </c>
      <c r="D28">
        <v>-85.903824999999998</v>
      </c>
      <c r="E28">
        <v>45</v>
      </c>
      <c r="F28">
        <v>59612</v>
      </c>
      <c r="G28">
        <v>60807.4</v>
      </c>
      <c r="H28">
        <v>1</v>
      </c>
      <c r="I28">
        <v>-20.100000000000001</v>
      </c>
      <c r="J28">
        <v>-7.23</v>
      </c>
      <c r="K28">
        <v>38.030999999999999</v>
      </c>
      <c r="L28">
        <v>40.003999999999998</v>
      </c>
      <c r="M28">
        <v>43.460999999999999</v>
      </c>
      <c r="N28">
        <v>10.254</v>
      </c>
      <c r="O28">
        <v>8.0861599999999996</v>
      </c>
      <c r="P28">
        <v>10.249750000000001</v>
      </c>
      <c r="Q28">
        <v>1.47221</v>
      </c>
      <c r="R28">
        <v>0.94166000000000005</v>
      </c>
      <c r="S28">
        <v>0.96225000000000005</v>
      </c>
      <c r="T28">
        <v>1.4741899999999999</v>
      </c>
      <c r="U28">
        <v>1.18984</v>
      </c>
      <c r="V28">
        <v>149.773</v>
      </c>
      <c r="W28">
        <v>163.643</v>
      </c>
      <c r="X28">
        <v>-13.869</v>
      </c>
    </row>
    <row r="29" spans="1:24" x14ac:dyDescent="0.3">
      <c r="A29" s="1">
        <v>43257</v>
      </c>
      <c r="B29" s="2">
        <v>0.57458333333333333</v>
      </c>
      <c r="C29">
        <v>62.274012999999997</v>
      </c>
      <c r="D29">
        <v>-85.907025000000004</v>
      </c>
      <c r="E29">
        <v>50</v>
      </c>
      <c r="F29">
        <v>59654</v>
      </c>
      <c r="G29">
        <v>60912.1</v>
      </c>
      <c r="H29">
        <v>1</v>
      </c>
      <c r="I29">
        <v>-20.8</v>
      </c>
      <c r="J29">
        <v>-7.11</v>
      </c>
      <c r="K29">
        <v>38.030999999999999</v>
      </c>
      <c r="L29">
        <v>39.999000000000002</v>
      </c>
      <c r="M29">
        <v>43.453000000000003</v>
      </c>
      <c r="N29">
        <v>10.288</v>
      </c>
      <c r="O29">
        <v>8.0860699999999994</v>
      </c>
      <c r="P29">
        <v>10.2498</v>
      </c>
      <c r="Q29">
        <v>1.472</v>
      </c>
      <c r="R29">
        <v>0.88146999999999998</v>
      </c>
      <c r="S29">
        <v>0.94564999999999999</v>
      </c>
      <c r="T29">
        <v>1.47418</v>
      </c>
      <c r="U29">
        <v>1.19008</v>
      </c>
      <c r="V29">
        <v>109.504</v>
      </c>
      <c r="W29">
        <v>152.458</v>
      </c>
      <c r="X29">
        <v>-42.954000000000001</v>
      </c>
    </row>
    <row r="30" spans="1:24" x14ac:dyDescent="0.3">
      <c r="A30" s="1">
        <v>43257</v>
      </c>
      <c r="B30" s="2">
        <v>0.57471064814814821</v>
      </c>
      <c r="C30">
        <v>62.274056999999999</v>
      </c>
      <c r="D30">
        <v>-85.907377999999994</v>
      </c>
      <c r="E30">
        <v>55</v>
      </c>
      <c r="F30">
        <v>59658</v>
      </c>
      <c r="G30">
        <v>60922</v>
      </c>
      <c r="H30">
        <v>1</v>
      </c>
      <c r="I30">
        <v>-19.7</v>
      </c>
      <c r="J30">
        <v>-7.32</v>
      </c>
      <c r="K30">
        <v>38.031999999999996</v>
      </c>
      <c r="L30">
        <v>40.003</v>
      </c>
      <c r="M30">
        <v>43.457000000000001</v>
      </c>
      <c r="N30">
        <v>10.321999999999999</v>
      </c>
      <c r="O30">
        <v>8.0863200000000006</v>
      </c>
      <c r="P30">
        <v>10.249610000000001</v>
      </c>
      <c r="Q30">
        <v>1.47062</v>
      </c>
      <c r="R30">
        <v>0.87624999999999997</v>
      </c>
      <c r="S30">
        <v>0.95365</v>
      </c>
      <c r="T30">
        <v>1.47407</v>
      </c>
      <c r="U30">
        <v>1.1899599999999999</v>
      </c>
      <c r="V30">
        <v>106.123</v>
      </c>
      <c r="W30">
        <v>157.791</v>
      </c>
      <c r="X30">
        <v>-51.667999999999999</v>
      </c>
    </row>
    <row r="31" spans="1:24" x14ac:dyDescent="0.3">
      <c r="A31" s="1">
        <v>43257</v>
      </c>
      <c r="B31" s="2">
        <v>0.57481481481481478</v>
      </c>
      <c r="C31">
        <v>62.274092000000003</v>
      </c>
      <c r="D31">
        <v>-85.907681999999994</v>
      </c>
      <c r="E31">
        <v>60</v>
      </c>
      <c r="F31">
        <v>59662</v>
      </c>
      <c r="G31">
        <v>60932</v>
      </c>
      <c r="H31">
        <v>1</v>
      </c>
      <c r="I31">
        <v>-19.7</v>
      </c>
      <c r="J31">
        <v>-7.12</v>
      </c>
      <c r="K31">
        <v>38.026000000000003</v>
      </c>
      <c r="L31">
        <v>40.000999999999998</v>
      </c>
      <c r="M31">
        <v>43.454999999999998</v>
      </c>
      <c r="N31">
        <v>10.318</v>
      </c>
      <c r="O31">
        <v>8.0861999999999998</v>
      </c>
      <c r="P31">
        <v>10.249650000000001</v>
      </c>
      <c r="Q31">
        <v>1.47142</v>
      </c>
      <c r="R31">
        <v>0.86926000000000003</v>
      </c>
      <c r="S31">
        <v>0.96665000000000001</v>
      </c>
      <c r="T31">
        <v>1.47431</v>
      </c>
      <c r="U31">
        <v>1.19014</v>
      </c>
      <c r="V31">
        <v>101.413</v>
      </c>
      <c r="W31">
        <v>166.23500000000001</v>
      </c>
      <c r="X31">
        <v>-64.822000000000003</v>
      </c>
    </row>
    <row r="32" spans="1:24" x14ac:dyDescent="0.3">
      <c r="A32" s="1">
        <v>43257</v>
      </c>
      <c r="B32" s="2">
        <v>0.57511574074074068</v>
      </c>
      <c r="C32">
        <v>62.274180000000001</v>
      </c>
      <c r="D32">
        <v>-85.908443000000005</v>
      </c>
      <c r="E32">
        <v>65</v>
      </c>
      <c r="F32">
        <v>59672</v>
      </c>
      <c r="G32">
        <v>60956.800000000003</v>
      </c>
      <c r="H32">
        <v>1</v>
      </c>
      <c r="I32">
        <v>-20</v>
      </c>
      <c r="J32">
        <v>-7.55</v>
      </c>
      <c r="K32">
        <v>38.021000000000001</v>
      </c>
      <c r="L32">
        <v>40</v>
      </c>
      <c r="M32">
        <v>43.457000000000001</v>
      </c>
      <c r="N32">
        <v>10.316000000000001</v>
      </c>
      <c r="O32">
        <v>8.0861599999999996</v>
      </c>
      <c r="P32">
        <v>10.249829999999999</v>
      </c>
      <c r="Q32">
        <v>1.4721</v>
      </c>
      <c r="R32">
        <v>0.86270999999999998</v>
      </c>
      <c r="S32">
        <v>0.97933999999999999</v>
      </c>
      <c r="T32">
        <v>1.47407</v>
      </c>
      <c r="U32">
        <v>1.19007</v>
      </c>
      <c r="V32">
        <v>96.98</v>
      </c>
      <c r="W32">
        <v>174.52199999999999</v>
      </c>
      <c r="X32">
        <v>-77.542000000000002</v>
      </c>
    </row>
    <row r="33" spans="1:25" x14ac:dyDescent="0.3">
      <c r="A33" s="1">
        <v>43257</v>
      </c>
      <c r="B33" s="2">
        <v>0.57528935185185182</v>
      </c>
      <c r="C33">
        <v>62.274275000000003</v>
      </c>
      <c r="D33">
        <v>-85.908935</v>
      </c>
      <c r="E33">
        <v>70</v>
      </c>
      <c r="F33">
        <v>59678</v>
      </c>
      <c r="G33">
        <v>60971.8</v>
      </c>
      <c r="H33">
        <v>1</v>
      </c>
      <c r="I33">
        <v>-20.3</v>
      </c>
      <c r="J33">
        <v>-7.2</v>
      </c>
      <c r="K33">
        <v>38.033000000000001</v>
      </c>
      <c r="L33">
        <v>40</v>
      </c>
      <c r="M33">
        <v>43.459000000000003</v>
      </c>
      <c r="N33">
        <v>10.311</v>
      </c>
      <c r="O33">
        <v>8.0861400000000003</v>
      </c>
      <c r="P33">
        <v>10.24916</v>
      </c>
      <c r="Q33">
        <v>1.4714799999999999</v>
      </c>
      <c r="R33">
        <v>0.85335000000000005</v>
      </c>
      <c r="S33">
        <v>1.0018800000000001</v>
      </c>
      <c r="T33">
        <v>1.4741</v>
      </c>
      <c r="U33">
        <v>1.1900599999999999</v>
      </c>
      <c r="V33">
        <v>90.801000000000002</v>
      </c>
      <c r="W33">
        <v>189.33600000000001</v>
      </c>
      <c r="X33">
        <v>-98.534000000000006</v>
      </c>
    </row>
    <row r="34" spans="1:25" x14ac:dyDescent="0.3">
      <c r="A34" s="1">
        <v>43257</v>
      </c>
      <c r="B34" s="2">
        <v>0.5753935185185185</v>
      </c>
      <c r="C34">
        <v>62.274344999999997</v>
      </c>
      <c r="D34">
        <v>-85.909246999999993</v>
      </c>
      <c r="E34">
        <v>75</v>
      </c>
      <c r="F34">
        <v>59682</v>
      </c>
      <c r="G34">
        <v>60981.7</v>
      </c>
      <c r="H34">
        <v>1</v>
      </c>
      <c r="I34">
        <v>-19.899999999999999</v>
      </c>
      <c r="J34">
        <v>-7.43</v>
      </c>
      <c r="K34">
        <v>38.030999999999999</v>
      </c>
      <c r="L34">
        <v>40</v>
      </c>
      <c r="M34">
        <v>43.460999999999999</v>
      </c>
      <c r="N34">
        <v>10.317</v>
      </c>
      <c r="O34">
        <v>8.0862200000000009</v>
      </c>
      <c r="P34">
        <v>10.24959</v>
      </c>
      <c r="Q34">
        <v>1.47343</v>
      </c>
      <c r="R34">
        <v>0.84386000000000005</v>
      </c>
      <c r="S34">
        <v>1.0225299999999999</v>
      </c>
      <c r="T34">
        <v>1.4742299999999999</v>
      </c>
      <c r="U34">
        <v>1.19007</v>
      </c>
      <c r="V34">
        <v>84.582999999999998</v>
      </c>
      <c r="W34">
        <v>202.928</v>
      </c>
      <c r="X34">
        <v>-118.345</v>
      </c>
    </row>
    <row r="35" spans="1:25" x14ac:dyDescent="0.3">
      <c r="A35" s="1">
        <v>43257</v>
      </c>
      <c r="B35" s="2">
        <v>0.57552083333333337</v>
      </c>
      <c r="C35">
        <v>62.274422000000001</v>
      </c>
      <c r="D35">
        <v>-85.909603000000004</v>
      </c>
      <c r="E35">
        <v>80</v>
      </c>
      <c r="F35">
        <v>59687</v>
      </c>
      <c r="G35">
        <v>60994.2</v>
      </c>
      <c r="H35">
        <v>1</v>
      </c>
      <c r="I35">
        <v>-20.5</v>
      </c>
      <c r="J35">
        <v>-7.7</v>
      </c>
      <c r="K35">
        <v>38.03</v>
      </c>
      <c r="L35">
        <v>39.994999999999997</v>
      </c>
      <c r="M35">
        <v>43.462000000000003</v>
      </c>
      <c r="N35">
        <v>10.334</v>
      </c>
      <c r="O35">
        <v>8.0859900000000007</v>
      </c>
      <c r="P35">
        <v>10.249610000000001</v>
      </c>
      <c r="Q35">
        <v>1.4710700000000001</v>
      </c>
      <c r="R35">
        <v>0.83416999999999997</v>
      </c>
      <c r="S35">
        <v>1.05891</v>
      </c>
      <c r="T35">
        <v>1.47393</v>
      </c>
      <c r="U35">
        <v>1.1900200000000001</v>
      </c>
      <c r="V35">
        <v>77.97</v>
      </c>
      <c r="W35">
        <v>226.73699999999999</v>
      </c>
      <c r="X35">
        <v>-148.76599999999999</v>
      </c>
    </row>
    <row r="36" spans="1:25" x14ac:dyDescent="0.3">
      <c r="A36" s="1">
        <v>43257</v>
      </c>
      <c r="B36" s="2">
        <v>0.5756944444444444</v>
      </c>
      <c r="C36">
        <v>62.274518</v>
      </c>
      <c r="D36">
        <v>-85.910058000000006</v>
      </c>
      <c r="E36">
        <v>25</v>
      </c>
      <c r="F36">
        <v>59693</v>
      </c>
      <c r="G36">
        <v>61009.1</v>
      </c>
      <c r="H36">
        <v>1</v>
      </c>
      <c r="I36">
        <v>-21</v>
      </c>
      <c r="J36">
        <v>-7.45</v>
      </c>
      <c r="K36">
        <v>38.029000000000003</v>
      </c>
      <c r="L36">
        <v>39.994999999999997</v>
      </c>
      <c r="M36">
        <v>43.456000000000003</v>
      </c>
      <c r="N36">
        <v>10.34</v>
      </c>
      <c r="O36">
        <v>8.0861099999999997</v>
      </c>
      <c r="P36">
        <v>10.249560000000001</v>
      </c>
      <c r="Q36">
        <v>1.4730099999999999</v>
      </c>
      <c r="R36">
        <v>0.83179999999999998</v>
      </c>
      <c r="S36">
        <v>1.0794699999999999</v>
      </c>
      <c r="T36">
        <v>1.47437</v>
      </c>
      <c r="U36">
        <v>1.1900999999999999</v>
      </c>
      <c r="V36">
        <v>76.653999999999996</v>
      </c>
      <c r="W36">
        <v>240.28</v>
      </c>
      <c r="X36">
        <v>-163.626</v>
      </c>
    </row>
    <row r="37" spans="1:25" x14ac:dyDescent="0.3">
      <c r="A37" s="1">
        <v>43257</v>
      </c>
      <c r="B37" s="2">
        <v>0.57606481481481475</v>
      </c>
      <c r="C37">
        <v>62.274791999999998</v>
      </c>
      <c r="D37">
        <v>-85.911235000000005</v>
      </c>
      <c r="E37">
        <v>30</v>
      </c>
      <c r="F37">
        <v>59706</v>
      </c>
      <c r="G37">
        <v>61041.4</v>
      </c>
      <c r="H37">
        <v>1</v>
      </c>
      <c r="I37">
        <v>-18.2</v>
      </c>
      <c r="J37">
        <v>-6.99</v>
      </c>
      <c r="K37">
        <v>38.033999999999999</v>
      </c>
      <c r="L37">
        <v>40.006999999999998</v>
      </c>
      <c r="M37">
        <v>43.457999999999998</v>
      </c>
      <c r="N37">
        <v>10.332000000000001</v>
      </c>
      <c r="O37">
        <v>8.0862999999999996</v>
      </c>
      <c r="P37">
        <v>10.24972</v>
      </c>
      <c r="Q37">
        <v>1.4724299999999999</v>
      </c>
      <c r="R37">
        <v>0.83584000000000003</v>
      </c>
      <c r="S37">
        <v>1.04782</v>
      </c>
      <c r="T37">
        <v>1.4738</v>
      </c>
      <c r="U37">
        <v>1.1898899999999999</v>
      </c>
      <c r="V37">
        <v>79.174999999999997</v>
      </c>
      <c r="W37">
        <v>219.553</v>
      </c>
      <c r="X37">
        <v>-140.37700000000001</v>
      </c>
    </row>
    <row r="39" spans="1:25" x14ac:dyDescent="0.3">
      <c r="A39" s="1" t="s">
        <v>1</v>
      </c>
    </row>
    <row r="40" spans="1:25" x14ac:dyDescent="0.3">
      <c r="A40" s="3" t="s">
        <v>4</v>
      </c>
      <c r="B40" s="4" t="s">
        <v>5</v>
      </c>
      <c r="C40" s="4" t="s">
        <v>6</v>
      </c>
      <c r="D40" s="4" t="s">
        <v>7</v>
      </c>
      <c r="E40" s="4" t="s">
        <v>8</v>
      </c>
      <c r="F40" s="6" t="s">
        <v>9</v>
      </c>
      <c r="G40" s="6" t="s">
        <v>5</v>
      </c>
      <c r="H40" s="6" t="s">
        <v>10</v>
      </c>
      <c r="I40" s="6" t="s">
        <v>11</v>
      </c>
      <c r="J40" s="6" t="s">
        <v>27</v>
      </c>
      <c r="K40" s="4" t="s">
        <v>12</v>
      </c>
      <c r="L40" s="4" t="s">
        <v>13</v>
      </c>
      <c r="M40" s="4" t="s">
        <v>14</v>
      </c>
      <c r="N40" s="4" t="s">
        <v>15</v>
      </c>
      <c r="O40" s="4" t="s">
        <v>16</v>
      </c>
      <c r="P40" s="4" t="s">
        <v>17</v>
      </c>
      <c r="Q40" s="4" t="s">
        <v>18</v>
      </c>
      <c r="R40" s="4" t="s">
        <v>19</v>
      </c>
      <c r="S40" s="4" t="s">
        <v>20</v>
      </c>
      <c r="T40" s="4" t="s">
        <v>21</v>
      </c>
      <c r="U40" s="4" t="s">
        <v>22</v>
      </c>
      <c r="V40" s="4" t="s">
        <v>23</v>
      </c>
      <c r="W40" s="5" t="s">
        <v>24</v>
      </c>
      <c r="X40" s="5" t="s">
        <v>25</v>
      </c>
      <c r="Y40" s="4" t="s">
        <v>26</v>
      </c>
    </row>
    <row r="41" spans="1:25" x14ac:dyDescent="0.3">
      <c r="A41" s="1">
        <v>43257</v>
      </c>
      <c r="B41" s="2">
        <v>0.56965277777777779</v>
      </c>
      <c r="C41">
        <v>62.276606999999998</v>
      </c>
      <c r="D41">
        <v>-85.902062999999998</v>
      </c>
      <c r="E41">
        <v>40</v>
      </c>
      <c r="F41">
        <v>29106</v>
      </c>
      <c r="G41">
        <v>146267.9</v>
      </c>
      <c r="H41">
        <v>1</v>
      </c>
      <c r="I41">
        <v>-49.92</v>
      </c>
      <c r="J41">
        <v>-11.75</v>
      </c>
      <c r="K41">
        <v>49.868000000000002</v>
      </c>
      <c r="L41">
        <v>50.002000000000002</v>
      </c>
      <c r="M41">
        <v>49.893999999999998</v>
      </c>
      <c r="N41">
        <v>8.3829999999999991</v>
      </c>
      <c r="O41">
        <v>6.0309999999999997</v>
      </c>
      <c r="P41">
        <v>14.968999999999999</v>
      </c>
      <c r="Q41">
        <v>0.93222000000000005</v>
      </c>
      <c r="R41">
        <v>1.21071</v>
      </c>
      <c r="S41">
        <v>0.95313999999999999</v>
      </c>
      <c r="T41">
        <v>1.22987</v>
      </c>
      <c r="U41">
        <v>1.1167199999999999</v>
      </c>
      <c r="V41">
        <v>1.3798999999999999</v>
      </c>
      <c r="W41">
        <v>157.71700000000001</v>
      </c>
      <c r="X41">
        <v>176.64400000000001</v>
      </c>
      <c r="Y41">
        <v>-18.925999999999998</v>
      </c>
    </row>
    <row r="42" spans="1:25" x14ac:dyDescent="0.3">
      <c r="A42" s="1">
        <v>43257</v>
      </c>
      <c r="B42" s="2">
        <v>0.56978009259259255</v>
      </c>
      <c r="C42">
        <v>62.276580000000003</v>
      </c>
      <c r="D42">
        <v>-85.902051999999998</v>
      </c>
      <c r="E42">
        <v>45</v>
      </c>
      <c r="F42">
        <v>29113</v>
      </c>
      <c r="G42">
        <v>146300.79999999999</v>
      </c>
      <c r="H42">
        <v>1</v>
      </c>
      <c r="I42">
        <v>-49.83</v>
      </c>
      <c r="J42">
        <v>-11.15</v>
      </c>
      <c r="K42">
        <v>49.865000000000002</v>
      </c>
      <c r="L42">
        <v>50.018999999999998</v>
      </c>
      <c r="M42">
        <v>49.895000000000003</v>
      </c>
      <c r="N42">
        <v>8.36</v>
      </c>
      <c r="O42">
        <v>6.0309999999999997</v>
      </c>
      <c r="P42">
        <v>14.97</v>
      </c>
      <c r="Q42">
        <v>0.91620999999999997</v>
      </c>
      <c r="R42">
        <v>1.196</v>
      </c>
      <c r="S42">
        <v>0.97685</v>
      </c>
      <c r="T42">
        <v>1.2516700000000001</v>
      </c>
      <c r="U42">
        <v>1.11669</v>
      </c>
      <c r="V42">
        <v>1.37988</v>
      </c>
      <c r="W42">
        <v>143.51499999999999</v>
      </c>
      <c r="X42">
        <v>197.732</v>
      </c>
      <c r="Y42">
        <v>-54.216000000000001</v>
      </c>
    </row>
    <row r="43" spans="1:25" x14ac:dyDescent="0.3">
      <c r="A43" s="1">
        <v>43257</v>
      </c>
      <c r="B43" s="2">
        <v>0.56988425925925923</v>
      </c>
      <c r="C43">
        <v>62.276556999999997</v>
      </c>
      <c r="D43">
        <v>-85.902041999999994</v>
      </c>
      <c r="E43">
        <v>50</v>
      </c>
      <c r="F43">
        <v>29114</v>
      </c>
      <c r="G43">
        <v>146305.5</v>
      </c>
      <c r="H43">
        <v>1</v>
      </c>
      <c r="I43">
        <v>-49.76</v>
      </c>
      <c r="J43">
        <v>-11.53</v>
      </c>
      <c r="K43">
        <v>49.881999999999998</v>
      </c>
      <c r="L43">
        <v>50.009</v>
      </c>
      <c r="M43">
        <v>49.920999999999999</v>
      </c>
      <c r="N43">
        <v>8.4079999999999995</v>
      </c>
      <c r="O43">
        <v>6.032</v>
      </c>
      <c r="P43">
        <v>14.973000000000001</v>
      </c>
      <c r="Q43">
        <v>0.91635</v>
      </c>
      <c r="R43">
        <v>1.1961299999999999</v>
      </c>
      <c r="S43">
        <v>0.97689000000000004</v>
      </c>
      <c r="T43">
        <v>1.2516400000000001</v>
      </c>
      <c r="U43">
        <v>1.11673</v>
      </c>
      <c r="V43">
        <v>1.3798900000000001</v>
      </c>
      <c r="W43">
        <v>143.58600000000001</v>
      </c>
      <c r="X43">
        <v>197.72900000000001</v>
      </c>
      <c r="Y43">
        <v>-54.142000000000003</v>
      </c>
    </row>
    <row r="44" spans="1:25" x14ac:dyDescent="0.3">
      <c r="A44" s="1">
        <v>43257</v>
      </c>
      <c r="B44" s="2">
        <v>0.57024305555555554</v>
      </c>
      <c r="C44">
        <v>62.276490000000003</v>
      </c>
      <c r="D44">
        <v>-85.901978</v>
      </c>
      <c r="E44">
        <v>55</v>
      </c>
      <c r="F44">
        <v>29117</v>
      </c>
      <c r="G44">
        <v>146319.6</v>
      </c>
      <c r="H44">
        <v>1</v>
      </c>
      <c r="I44">
        <v>-51.45</v>
      </c>
      <c r="J44">
        <v>-12.1</v>
      </c>
      <c r="K44">
        <v>49.881</v>
      </c>
      <c r="L44">
        <v>50.005000000000003</v>
      </c>
      <c r="M44">
        <v>49.881</v>
      </c>
      <c r="N44">
        <v>8.4039999999999999</v>
      </c>
      <c r="O44">
        <v>6.0309999999999997</v>
      </c>
      <c r="P44">
        <v>14.971</v>
      </c>
      <c r="Q44">
        <v>0.91008999999999995</v>
      </c>
      <c r="R44">
        <v>1.1903600000000001</v>
      </c>
      <c r="S44">
        <v>0.98968</v>
      </c>
      <c r="T44">
        <v>1.2633700000000001</v>
      </c>
      <c r="U44">
        <v>1.1166700000000001</v>
      </c>
      <c r="V44">
        <v>1.37984</v>
      </c>
      <c r="W44">
        <v>138.09800000000001</v>
      </c>
      <c r="X44">
        <v>209.167</v>
      </c>
      <c r="Y44">
        <v>-71.069000000000003</v>
      </c>
    </row>
    <row r="45" spans="1:25" x14ac:dyDescent="0.3">
      <c r="A45" s="1">
        <v>43257</v>
      </c>
      <c r="B45" s="2">
        <v>0.57034722222222223</v>
      </c>
      <c r="C45">
        <v>62.276473000000003</v>
      </c>
      <c r="D45">
        <v>-85.901978</v>
      </c>
      <c r="E45">
        <v>60</v>
      </c>
      <c r="F45">
        <v>29118</v>
      </c>
      <c r="G45">
        <v>146324.29999999999</v>
      </c>
      <c r="H45">
        <v>1</v>
      </c>
      <c r="I45">
        <v>-50.66</v>
      </c>
      <c r="J45">
        <v>-11.9</v>
      </c>
      <c r="K45">
        <v>49.82</v>
      </c>
      <c r="L45">
        <v>49.95</v>
      </c>
      <c r="M45">
        <v>49.841000000000001</v>
      </c>
      <c r="N45">
        <v>8.3510000000000009</v>
      </c>
      <c r="O45">
        <v>6.03</v>
      </c>
      <c r="P45">
        <v>14.967000000000001</v>
      </c>
      <c r="Q45">
        <v>0.90707000000000004</v>
      </c>
      <c r="R45">
        <v>1.1875599999999999</v>
      </c>
      <c r="S45">
        <v>0.99729000000000001</v>
      </c>
      <c r="T45">
        <v>1.2703</v>
      </c>
      <c r="U45">
        <v>1.11643</v>
      </c>
      <c r="V45">
        <v>1.3795500000000001</v>
      </c>
      <c r="W45">
        <v>135.52600000000001</v>
      </c>
      <c r="X45">
        <v>216.05799999999999</v>
      </c>
      <c r="Y45">
        <v>-80.531000000000006</v>
      </c>
    </row>
    <row r="46" spans="1:25" x14ac:dyDescent="0.3">
      <c r="A46" s="1">
        <v>43257</v>
      </c>
      <c r="B46" s="2">
        <v>0.5704745370370371</v>
      </c>
      <c r="C46">
        <v>62.276440000000001</v>
      </c>
      <c r="D46">
        <v>-85.902007999999995</v>
      </c>
      <c r="E46">
        <v>65</v>
      </c>
      <c r="F46">
        <v>29121</v>
      </c>
      <c r="G46">
        <v>146338.4</v>
      </c>
      <c r="H46">
        <v>1</v>
      </c>
      <c r="I46">
        <v>-51.38</v>
      </c>
      <c r="J46">
        <v>-11.48</v>
      </c>
      <c r="K46">
        <v>49.878</v>
      </c>
      <c r="L46">
        <v>50.045999999999999</v>
      </c>
      <c r="M46">
        <v>49.911000000000001</v>
      </c>
      <c r="N46">
        <v>8.391</v>
      </c>
      <c r="O46">
        <v>6.032</v>
      </c>
      <c r="P46">
        <v>14.972</v>
      </c>
      <c r="Q46">
        <v>0.91883000000000004</v>
      </c>
      <c r="R46">
        <v>1.1983200000000001</v>
      </c>
      <c r="S46">
        <v>1.0273099999999999</v>
      </c>
      <c r="T46">
        <v>1.29786</v>
      </c>
      <c r="U46">
        <v>1.1166</v>
      </c>
      <c r="V46">
        <v>1.3797299999999999</v>
      </c>
      <c r="W46">
        <v>145.899</v>
      </c>
      <c r="X46">
        <v>242.7</v>
      </c>
      <c r="Y46">
        <v>-96.8</v>
      </c>
    </row>
    <row r="47" spans="1:25" x14ac:dyDescent="0.3">
      <c r="A47" s="1">
        <v>43257</v>
      </c>
      <c r="B47" s="2">
        <v>0.57057870370370367</v>
      </c>
      <c r="C47">
        <v>62.276417000000002</v>
      </c>
      <c r="D47">
        <v>-85.902010000000004</v>
      </c>
      <c r="E47">
        <v>70</v>
      </c>
      <c r="F47">
        <v>29122</v>
      </c>
      <c r="G47">
        <v>146343.1</v>
      </c>
      <c r="H47">
        <v>1</v>
      </c>
      <c r="I47">
        <v>-48.11</v>
      </c>
      <c r="J47">
        <v>-11.88</v>
      </c>
      <c r="K47">
        <v>49.878</v>
      </c>
      <c r="L47">
        <v>50.018000000000001</v>
      </c>
      <c r="M47">
        <v>49.911000000000001</v>
      </c>
      <c r="N47">
        <v>8.3810000000000002</v>
      </c>
      <c r="O47">
        <v>6.0309999999999997</v>
      </c>
      <c r="P47">
        <v>14.971</v>
      </c>
      <c r="Q47">
        <v>0.91786999999999996</v>
      </c>
      <c r="R47">
        <v>1.1974</v>
      </c>
      <c r="S47">
        <v>1.03369</v>
      </c>
      <c r="T47">
        <v>1.30366</v>
      </c>
      <c r="U47">
        <v>1.11652</v>
      </c>
      <c r="V47">
        <v>1.3795999999999999</v>
      </c>
      <c r="W47">
        <v>145.06700000000001</v>
      </c>
      <c r="X47">
        <v>248.42599999999999</v>
      </c>
      <c r="Y47">
        <v>-103.35899999999999</v>
      </c>
    </row>
    <row r="48" spans="1:25" x14ac:dyDescent="0.3">
      <c r="A48" s="1">
        <v>43257</v>
      </c>
      <c r="B48" s="2">
        <v>0.57070601851851854</v>
      </c>
      <c r="C48">
        <v>62.276392000000001</v>
      </c>
      <c r="D48">
        <v>-85.902011999999999</v>
      </c>
      <c r="E48">
        <v>75</v>
      </c>
      <c r="F48">
        <v>29125</v>
      </c>
      <c r="G48">
        <v>146357.1</v>
      </c>
      <c r="H48">
        <v>1</v>
      </c>
      <c r="I48">
        <v>-50.26</v>
      </c>
      <c r="J48">
        <v>-10.98</v>
      </c>
      <c r="K48">
        <v>49.868000000000002</v>
      </c>
      <c r="L48">
        <v>50.006</v>
      </c>
      <c r="M48">
        <v>49.893000000000001</v>
      </c>
      <c r="N48">
        <v>8.4280000000000008</v>
      </c>
      <c r="O48">
        <v>6.032</v>
      </c>
      <c r="P48">
        <v>14.964</v>
      </c>
      <c r="Q48">
        <v>0.91156999999999999</v>
      </c>
      <c r="R48">
        <v>1.1917599999999999</v>
      </c>
      <c r="S48">
        <v>1.0420400000000001</v>
      </c>
      <c r="T48">
        <v>1.31142</v>
      </c>
      <c r="U48">
        <v>1.1166199999999999</v>
      </c>
      <c r="V48">
        <v>1.37975</v>
      </c>
      <c r="W48">
        <v>139.40299999999999</v>
      </c>
      <c r="X48">
        <v>255.786</v>
      </c>
      <c r="Y48">
        <v>-116.38200000000001</v>
      </c>
    </row>
    <row r="49" spans="1:25" x14ac:dyDescent="0.3">
      <c r="A49" s="1">
        <v>43257</v>
      </c>
      <c r="B49" s="2">
        <v>0.57081018518518511</v>
      </c>
      <c r="C49">
        <v>62.27637</v>
      </c>
      <c r="D49">
        <v>-85.902012999999997</v>
      </c>
      <c r="E49">
        <v>80</v>
      </c>
      <c r="F49">
        <v>29126</v>
      </c>
      <c r="G49">
        <v>146361.79999999999</v>
      </c>
      <c r="H49">
        <v>1</v>
      </c>
      <c r="I49">
        <v>-50.45</v>
      </c>
      <c r="J49">
        <v>-11.63</v>
      </c>
      <c r="K49">
        <v>49.851999999999997</v>
      </c>
      <c r="L49">
        <v>49.982999999999997</v>
      </c>
      <c r="M49">
        <v>49.881</v>
      </c>
      <c r="N49">
        <v>8.4350000000000005</v>
      </c>
      <c r="O49">
        <v>6.032</v>
      </c>
      <c r="P49">
        <v>14.964</v>
      </c>
      <c r="Q49">
        <v>0.91556999999999999</v>
      </c>
      <c r="R49">
        <v>1.19537</v>
      </c>
      <c r="S49">
        <v>1.0426500000000001</v>
      </c>
      <c r="T49">
        <v>1.3119799999999999</v>
      </c>
      <c r="U49">
        <v>1.1166700000000001</v>
      </c>
      <c r="V49">
        <v>1.37981</v>
      </c>
      <c r="W49">
        <v>142.911</v>
      </c>
      <c r="X49">
        <v>256.27199999999999</v>
      </c>
      <c r="Y49">
        <v>-113.361</v>
      </c>
    </row>
    <row r="50" spans="1:25" x14ac:dyDescent="0.3">
      <c r="A50" s="1">
        <v>43257</v>
      </c>
      <c r="B50" s="2">
        <v>0.57093749999999999</v>
      </c>
      <c r="C50">
        <v>62.276344999999999</v>
      </c>
      <c r="D50">
        <v>-85.902017000000001</v>
      </c>
      <c r="E50">
        <v>25</v>
      </c>
      <c r="F50">
        <v>29137</v>
      </c>
      <c r="G50">
        <v>146413.6</v>
      </c>
      <c r="H50">
        <v>1</v>
      </c>
      <c r="I50">
        <v>-50.62</v>
      </c>
      <c r="J50">
        <v>-11.8</v>
      </c>
      <c r="K50">
        <v>49.863999999999997</v>
      </c>
      <c r="L50">
        <v>50.003999999999998</v>
      </c>
      <c r="M50">
        <v>49.884</v>
      </c>
      <c r="N50">
        <v>8.4039999999999999</v>
      </c>
      <c r="O50">
        <v>6.032</v>
      </c>
      <c r="P50">
        <v>14.968999999999999</v>
      </c>
      <c r="Q50">
        <v>0.95838000000000001</v>
      </c>
      <c r="R50">
        <v>1.23464</v>
      </c>
      <c r="S50">
        <v>0.97658999999999996</v>
      </c>
      <c r="T50">
        <v>1.2514000000000001</v>
      </c>
      <c r="U50">
        <v>1.1167899999999999</v>
      </c>
      <c r="V50">
        <v>1.38001</v>
      </c>
      <c r="W50">
        <v>180.93899999999999</v>
      </c>
      <c r="X50">
        <v>197.42699999999999</v>
      </c>
      <c r="Y50">
        <v>-16.486999999999998</v>
      </c>
    </row>
    <row r="51" spans="1:25" x14ac:dyDescent="0.3">
      <c r="A51" s="1">
        <v>43257</v>
      </c>
      <c r="B51" s="2">
        <v>0.5710763888888889</v>
      </c>
      <c r="C51">
        <v>62.276316999999999</v>
      </c>
      <c r="D51">
        <v>-85.902023</v>
      </c>
      <c r="E51">
        <v>30</v>
      </c>
      <c r="F51">
        <v>29140</v>
      </c>
      <c r="G51">
        <v>146427.6</v>
      </c>
      <c r="H51">
        <v>1</v>
      </c>
      <c r="I51">
        <v>-51.5</v>
      </c>
      <c r="J51">
        <v>-11.96</v>
      </c>
      <c r="K51">
        <v>49.866</v>
      </c>
      <c r="L51">
        <v>49.988</v>
      </c>
      <c r="M51">
        <v>49.878</v>
      </c>
      <c r="N51">
        <v>8.4049999999999994</v>
      </c>
      <c r="O51">
        <v>6.0309999999999997</v>
      </c>
      <c r="P51">
        <v>14.971</v>
      </c>
      <c r="Q51">
        <v>1.0116400000000001</v>
      </c>
      <c r="R51">
        <v>1.2835000000000001</v>
      </c>
      <c r="S51">
        <v>1.0234399999999999</v>
      </c>
      <c r="T51">
        <v>1.2943800000000001</v>
      </c>
      <c r="U51">
        <v>1.11677</v>
      </c>
      <c r="V51">
        <v>1.3799300000000001</v>
      </c>
      <c r="W51">
        <v>228.39599999999999</v>
      </c>
      <c r="X51">
        <v>239.08799999999999</v>
      </c>
      <c r="Y51">
        <v>-10.692</v>
      </c>
    </row>
    <row r="52" spans="1:25" x14ac:dyDescent="0.3">
      <c r="A52" s="1">
        <v>43257</v>
      </c>
      <c r="B52" s="2">
        <v>0.57163194444444443</v>
      </c>
      <c r="C52">
        <v>62.276139999999998</v>
      </c>
      <c r="D52">
        <v>-85.902141999999998</v>
      </c>
      <c r="E52">
        <v>35</v>
      </c>
      <c r="F52">
        <v>29143</v>
      </c>
      <c r="G52">
        <v>146441.70000000001</v>
      </c>
      <c r="H52">
        <v>1</v>
      </c>
      <c r="I52">
        <v>-50.68</v>
      </c>
      <c r="J52">
        <v>-11.94</v>
      </c>
      <c r="K52">
        <v>49.853000000000002</v>
      </c>
      <c r="L52">
        <v>50.008000000000003</v>
      </c>
      <c r="M52">
        <v>49.905000000000001</v>
      </c>
      <c r="N52">
        <v>8.3810000000000002</v>
      </c>
      <c r="O52">
        <v>6.0309999999999997</v>
      </c>
      <c r="P52">
        <v>14.965999999999999</v>
      </c>
      <c r="Q52">
        <v>1.0004200000000001</v>
      </c>
      <c r="R52">
        <v>1.2732000000000001</v>
      </c>
      <c r="S52">
        <v>1.0196099999999999</v>
      </c>
      <c r="T52">
        <v>1.29088</v>
      </c>
      <c r="U52">
        <v>1.11659</v>
      </c>
      <c r="V52">
        <v>1.37974</v>
      </c>
      <c r="W52">
        <v>218.529</v>
      </c>
      <c r="X52">
        <v>235.82</v>
      </c>
      <c r="Y52">
        <v>-17.29</v>
      </c>
    </row>
    <row r="53" spans="1:25" x14ac:dyDescent="0.3">
      <c r="A53" s="1">
        <v>43257</v>
      </c>
      <c r="B53" s="2">
        <v>0.57180555555555557</v>
      </c>
      <c r="C53">
        <v>62.276027999999997</v>
      </c>
      <c r="D53">
        <v>-85.902173000000005</v>
      </c>
      <c r="E53">
        <v>40</v>
      </c>
      <c r="F53">
        <v>29144</v>
      </c>
      <c r="G53">
        <v>146446.39999999999</v>
      </c>
      <c r="H53">
        <v>1</v>
      </c>
      <c r="I53">
        <v>-50.37</v>
      </c>
      <c r="J53">
        <v>-11.72</v>
      </c>
      <c r="K53">
        <v>49.898000000000003</v>
      </c>
      <c r="L53">
        <v>50.024999999999999</v>
      </c>
      <c r="M53">
        <v>49.933</v>
      </c>
      <c r="N53">
        <v>8.4090000000000007</v>
      </c>
      <c r="O53">
        <v>6.032</v>
      </c>
      <c r="P53">
        <v>14.967000000000001</v>
      </c>
      <c r="Q53">
        <v>1.0069699999999999</v>
      </c>
      <c r="R53">
        <v>1.2792300000000001</v>
      </c>
      <c r="S53">
        <v>1.02149</v>
      </c>
      <c r="T53">
        <v>1.2925899999999999</v>
      </c>
      <c r="U53">
        <v>1.11677</v>
      </c>
      <c r="V53">
        <v>1.3799699999999999</v>
      </c>
      <c r="W53">
        <v>224.28</v>
      </c>
      <c r="X53">
        <v>237.398</v>
      </c>
      <c r="Y53">
        <v>-13.117000000000001</v>
      </c>
    </row>
    <row r="54" spans="1:25" x14ac:dyDescent="0.3">
      <c r="A54" s="1">
        <v>43257</v>
      </c>
      <c r="B54" s="2">
        <v>0.57197916666666659</v>
      </c>
      <c r="C54">
        <v>62.275888000000002</v>
      </c>
      <c r="D54">
        <v>-85.902209999999997</v>
      </c>
      <c r="E54">
        <v>45</v>
      </c>
      <c r="F54">
        <v>29147</v>
      </c>
      <c r="G54">
        <v>146460.5</v>
      </c>
      <c r="H54">
        <v>1</v>
      </c>
      <c r="I54">
        <v>-51.82</v>
      </c>
      <c r="J54">
        <v>-12.12</v>
      </c>
      <c r="K54">
        <v>49.856999999999999</v>
      </c>
      <c r="L54">
        <v>49.991</v>
      </c>
      <c r="M54">
        <v>49.905000000000001</v>
      </c>
      <c r="N54">
        <v>8.4120000000000008</v>
      </c>
      <c r="O54">
        <v>6.032</v>
      </c>
      <c r="P54">
        <v>14.967000000000001</v>
      </c>
      <c r="Q54">
        <v>0.94625999999999999</v>
      </c>
      <c r="R54">
        <v>1.2235400000000001</v>
      </c>
      <c r="S54">
        <v>0.99505999999999994</v>
      </c>
      <c r="T54">
        <v>1.26833</v>
      </c>
      <c r="U54">
        <v>1.11666</v>
      </c>
      <c r="V54">
        <v>1.3797600000000001</v>
      </c>
      <c r="W54">
        <v>170.19800000000001</v>
      </c>
      <c r="X54">
        <v>213.90100000000001</v>
      </c>
      <c r="Y54">
        <v>-43.701999999999998</v>
      </c>
    </row>
    <row r="55" spans="1:25" x14ac:dyDescent="0.3">
      <c r="A55" s="1">
        <v>43257</v>
      </c>
      <c r="B55" s="2">
        <v>0.57209490740740743</v>
      </c>
      <c r="C55">
        <v>62.275782999999997</v>
      </c>
      <c r="D55">
        <v>-85.902248</v>
      </c>
      <c r="E55">
        <v>50</v>
      </c>
      <c r="F55">
        <v>29150</v>
      </c>
      <c r="G55">
        <v>146474.6</v>
      </c>
      <c r="H55">
        <v>1</v>
      </c>
      <c r="I55">
        <v>-50.17</v>
      </c>
      <c r="J55">
        <v>-11.89</v>
      </c>
      <c r="K55">
        <v>49.838999999999999</v>
      </c>
      <c r="L55">
        <v>49.982999999999997</v>
      </c>
      <c r="M55">
        <v>49.875999999999998</v>
      </c>
      <c r="N55">
        <v>8.36</v>
      </c>
      <c r="O55">
        <v>6.0309999999999997</v>
      </c>
      <c r="P55">
        <v>14.972</v>
      </c>
      <c r="Q55">
        <v>0.93062</v>
      </c>
      <c r="R55">
        <v>1.2091000000000001</v>
      </c>
      <c r="S55">
        <v>1.0037799999999999</v>
      </c>
      <c r="T55">
        <v>1.2763199999999999</v>
      </c>
      <c r="U55">
        <v>1.11649</v>
      </c>
      <c r="V55">
        <v>1.3795900000000001</v>
      </c>
      <c r="W55">
        <v>156.42599999999999</v>
      </c>
      <c r="X55">
        <v>221.797</v>
      </c>
      <c r="Y55">
        <v>-65.370999999999995</v>
      </c>
    </row>
    <row r="56" spans="1:25" x14ac:dyDescent="0.3">
      <c r="A56" s="1">
        <v>43257</v>
      </c>
      <c r="B56" s="2">
        <v>0.57221064814814815</v>
      </c>
      <c r="C56">
        <v>62.275686999999998</v>
      </c>
      <c r="D56">
        <v>-85.902343000000002</v>
      </c>
      <c r="E56">
        <v>55</v>
      </c>
      <c r="F56">
        <v>29151</v>
      </c>
      <c r="G56">
        <v>146479.29999999999</v>
      </c>
      <c r="H56">
        <v>1</v>
      </c>
      <c r="I56">
        <v>-51.95</v>
      </c>
      <c r="J56">
        <v>-11.61</v>
      </c>
      <c r="K56">
        <v>49.896000000000001</v>
      </c>
      <c r="L56">
        <v>50.024000000000001</v>
      </c>
      <c r="M56">
        <v>49.914999999999999</v>
      </c>
      <c r="N56">
        <v>8.4090000000000007</v>
      </c>
      <c r="O56">
        <v>6.0330000000000004</v>
      </c>
      <c r="P56">
        <v>14.965999999999999</v>
      </c>
      <c r="Q56">
        <v>0.92505999999999999</v>
      </c>
      <c r="R56">
        <v>1.2040599999999999</v>
      </c>
      <c r="S56">
        <v>0.99970000000000003</v>
      </c>
      <c r="T56">
        <v>1.2725900000000001</v>
      </c>
      <c r="U56">
        <v>1.1166700000000001</v>
      </c>
      <c r="V56">
        <v>1.3797999999999999</v>
      </c>
      <c r="W56">
        <v>151.38200000000001</v>
      </c>
      <c r="X56">
        <v>218.07</v>
      </c>
      <c r="Y56">
        <v>-66.688000000000002</v>
      </c>
    </row>
    <row r="57" spans="1:25" x14ac:dyDescent="0.3">
      <c r="A57" s="1">
        <v>43257</v>
      </c>
      <c r="B57" s="2">
        <v>0.57238425925925929</v>
      </c>
      <c r="C57">
        <v>62.275542999999999</v>
      </c>
      <c r="D57">
        <v>-85.902472000000003</v>
      </c>
      <c r="E57">
        <v>60</v>
      </c>
      <c r="F57">
        <v>29154</v>
      </c>
      <c r="G57">
        <v>146493.29999999999</v>
      </c>
      <c r="H57">
        <v>1</v>
      </c>
      <c r="I57">
        <v>-50.49</v>
      </c>
      <c r="J57">
        <v>-11.65</v>
      </c>
      <c r="K57">
        <v>49.871000000000002</v>
      </c>
      <c r="L57">
        <v>49.994999999999997</v>
      </c>
      <c r="M57">
        <v>49.901000000000003</v>
      </c>
      <c r="N57">
        <v>8.4120000000000008</v>
      </c>
      <c r="O57">
        <v>6.0309999999999997</v>
      </c>
      <c r="P57">
        <v>14.971</v>
      </c>
      <c r="Q57">
        <v>0.90551000000000004</v>
      </c>
      <c r="R57">
        <v>1.18611</v>
      </c>
      <c r="S57">
        <v>1.00142</v>
      </c>
      <c r="T57">
        <v>1.2741499999999999</v>
      </c>
      <c r="U57">
        <v>1.1166100000000001</v>
      </c>
      <c r="V57">
        <v>1.3797900000000001</v>
      </c>
      <c r="W57">
        <v>134.07900000000001</v>
      </c>
      <c r="X57">
        <v>219.648</v>
      </c>
      <c r="Y57">
        <v>-85.567999999999998</v>
      </c>
    </row>
    <row r="58" spans="1:25" x14ac:dyDescent="0.3">
      <c r="A58" s="1">
        <v>43257</v>
      </c>
      <c r="B58" s="2">
        <v>0.57250000000000001</v>
      </c>
      <c r="C58">
        <v>62.275432000000002</v>
      </c>
      <c r="D58">
        <v>-85.902586999999997</v>
      </c>
      <c r="E58">
        <v>65</v>
      </c>
      <c r="F58">
        <v>29155</v>
      </c>
      <c r="G58">
        <v>146498.1</v>
      </c>
      <c r="H58">
        <v>1</v>
      </c>
      <c r="I58">
        <v>-51.2</v>
      </c>
      <c r="J58">
        <v>-11.68</v>
      </c>
      <c r="K58">
        <v>49.863999999999997</v>
      </c>
      <c r="L58">
        <v>50</v>
      </c>
      <c r="M58">
        <v>49.896000000000001</v>
      </c>
      <c r="N58">
        <v>8.4179999999999993</v>
      </c>
      <c r="O58">
        <v>6.0309999999999997</v>
      </c>
      <c r="P58">
        <v>14.971</v>
      </c>
      <c r="Q58">
        <v>0.90185000000000004</v>
      </c>
      <c r="R58">
        <v>1.18285</v>
      </c>
      <c r="S58">
        <v>1.0090600000000001</v>
      </c>
      <c r="T58">
        <v>1.28118</v>
      </c>
      <c r="U58">
        <v>1.1166400000000001</v>
      </c>
      <c r="V58">
        <v>1.3797699999999999</v>
      </c>
      <c r="W58">
        <v>130.749</v>
      </c>
      <c r="X58">
        <v>226.386</v>
      </c>
      <c r="Y58">
        <v>-95.637</v>
      </c>
    </row>
    <row r="59" spans="1:25" x14ac:dyDescent="0.3">
      <c r="A59" s="1">
        <v>43257</v>
      </c>
      <c r="B59" s="2">
        <v>0.57261574074074073</v>
      </c>
      <c r="C59">
        <v>62.275329999999997</v>
      </c>
      <c r="D59">
        <v>-85.902698000000001</v>
      </c>
      <c r="E59">
        <v>70</v>
      </c>
      <c r="F59">
        <v>29158</v>
      </c>
      <c r="G59">
        <v>146512.20000000001</v>
      </c>
      <c r="H59">
        <v>1</v>
      </c>
      <c r="I59">
        <v>-50.33</v>
      </c>
      <c r="J59">
        <v>-11.99</v>
      </c>
      <c r="K59">
        <v>49.843000000000004</v>
      </c>
      <c r="L59">
        <v>49.984000000000002</v>
      </c>
      <c r="M59">
        <v>49.872999999999998</v>
      </c>
      <c r="N59">
        <v>8.4039999999999999</v>
      </c>
      <c r="O59">
        <v>6.03</v>
      </c>
      <c r="P59">
        <v>14.968999999999999</v>
      </c>
      <c r="Q59">
        <v>0.90097000000000005</v>
      </c>
      <c r="R59">
        <v>1.1820299999999999</v>
      </c>
      <c r="S59">
        <v>1.02519</v>
      </c>
      <c r="T59">
        <v>1.29592</v>
      </c>
      <c r="U59">
        <v>1.1165</v>
      </c>
      <c r="V59">
        <v>1.3797299999999999</v>
      </c>
      <c r="W59">
        <v>130.15199999999999</v>
      </c>
      <c r="X59">
        <v>240.89400000000001</v>
      </c>
      <c r="Y59">
        <v>-110.742</v>
      </c>
    </row>
    <row r="60" spans="1:25" x14ac:dyDescent="0.3">
      <c r="A60" s="1">
        <v>43257</v>
      </c>
      <c r="B60" s="2">
        <v>0.57273148148148145</v>
      </c>
      <c r="C60">
        <v>62.275207999999999</v>
      </c>
      <c r="D60">
        <v>-85.902828</v>
      </c>
      <c r="E60">
        <v>75</v>
      </c>
      <c r="F60">
        <v>29159</v>
      </c>
      <c r="G60">
        <v>146516.9</v>
      </c>
      <c r="H60">
        <v>1</v>
      </c>
      <c r="I60">
        <v>-51.88</v>
      </c>
      <c r="J60">
        <v>-11.65</v>
      </c>
      <c r="K60">
        <v>49.872999999999998</v>
      </c>
      <c r="L60">
        <v>50.008000000000003</v>
      </c>
      <c r="M60">
        <v>49.886000000000003</v>
      </c>
      <c r="N60">
        <v>8.4130000000000003</v>
      </c>
      <c r="O60">
        <v>6.0309999999999997</v>
      </c>
      <c r="P60">
        <v>14.97</v>
      </c>
      <c r="Q60">
        <v>0.91986000000000001</v>
      </c>
      <c r="R60">
        <v>1.1993400000000001</v>
      </c>
      <c r="S60">
        <v>1.03434</v>
      </c>
      <c r="T60">
        <v>1.3042899999999999</v>
      </c>
      <c r="U60">
        <v>1.1165700000000001</v>
      </c>
      <c r="V60">
        <v>1.37974</v>
      </c>
      <c r="W60">
        <v>146.85300000000001</v>
      </c>
      <c r="X60">
        <v>248.98599999999999</v>
      </c>
      <c r="Y60">
        <v>-102.133</v>
      </c>
    </row>
    <row r="61" spans="1:25" x14ac:dyDescent="0.3">
      <c r="A61" s="1">
        <v>43257</v>
      </c>
      <c r="B61" s="2">
        <v>0.57284722222222217</v>
      </c>
      <c r="C61">
        <v>62.275087999999997</v>
      </c>
      <c r="D61">
        <v>-85.902985000000001</v>
      </c>
      <c r="E61">
        <v>80</v>
      </c>
      <c r="F61">
        <v>29162</v>
      </c>
      <c r="G61">
        <v>146530.9</v>
      </c>
      <c r="H61">
        <v>1</v>
      </c>
      <c r="I61">
        <v>-49.22</v>
      </c>
      <c r="J61">
        <v>-11.8</v>
      </c>
      <c r="K61">
        <v>49.887999999999998</v>
      </c>
      <c r="L61">
        <v>50.018999999999998</v>
      </c>
      <c r="M61">
        <v>49.904000000000003</v>
      </c>
      <c r="N61">
        <v>8.4280000000000008</v>
      </c>
      <c r="O61">
        <v>6.0309999999999997</v>
      </c>
      <c r="P61">
        <v>14.967000000000001</v>
      </c>
      <c r="Q61">
        <v>0.92267999999999994</v>
      </c>
      <c r="R61">
        <v>1.2020299999999999</v>
      </c>
      <c r="S61">
        <v>1.03904</v>
      </c>
      <c r="T61">
        <v>1.3086800000000001</v>
      </c>
      <c r="U61">
        <v>1.1165</v>
      </c>
      <c r="V61">
        <v>1.37968</v>
      </c>
      <c r="W61">
        <v>149.435</v>
      </c>
      <c r="X61">
        <v>253.25</v>
      </c>
      <c r="Y61">
        <v>-103.815</v>
      </c>
    </row>
    <row r="62" spans="1:25" x14ac:dyDescent="0.3">
      <c r="A62" s="1">
        <v>43257</v>
      </c>
      <c r="B62" s="2">
        <v>0.57296296296296301</v>
      </c>
      <c r="C62">
        <v>62.274970000000003</v>
      </c>
      <c r="D62">
        <v>-85.903142000000003</v>
      </c>
      <c r="E62">
        <v>25</v>
      </c>
      <c r="F62">
        <v>29165</v>
      </c>
      <c r="G62">
        <v>146545.1</v>
      </c>
      <c r="H62">
        <v>1</v>
      </c>
      <c r="I62">
        <v>-51.09</v>
      </c>
      <c r="J62">
        <v>-11.45</v>
      </c>
      <c r="K62">
        <v>49.860999999999997</v>
      </c>
      <c r="L62">
        <v>49.991</v>
      </c>
      <c r="M62">
        <v>49.893000000000001</v>
      </c>
      <c r="N62">
        <v>8.4450000000000003</v>
      </c>
      <c r="O62">
        <v>6.032</v>
      </c>
      <c r="P62">
        <v>14.962999999999999</v>
      </c>
      <c r="Q62">
        <v>0.94135000000000002</v>
      </c>
      <c r="R62">
        <v>1.2191700000000001</v>
      </c>
      <c r="S62">
        <v>1.03254</v>
      </c>
      <c r="T62">
        <v>1.30267</v>
      </c>
      <c r="U62">
        <v>1.1167</v>
      </c>
      <c r="V62">
        <v>1.37984</v>
      </c>
      <c r="W62">
        <v>165.82300000000001</v>
      </c>
      <c r="X62">
        <v>247.24600000000001</v>
      </c>
      <c r="Y62">
        <v>-81.421999999999997</v>
      </c>
    </row>
    <row r="63" spans="1:25" x14ac:dyDescent="0.3">
      <c r="A63" s="1">
        <v>43257</v>
      </c>
      <c r="B63" s="2">
        <v>0.57311342592592596</v>
      </c>
      <c r="C63">
        <v>62.274822</v>
      </c>
      <c r="D63">
        <v>-85.903362000000001</v>
      </c>
      <c r="E63">
        <v>30</v>
      </c>
      <c r="F63">
        <v>29166</v>
      </c>
      <c r="G63">
        <v>146549.79999999999</v>
      </c>
      <c r="H63">
        <v>1</v>
      </c>
      <c r="I63">
        <v>-51.39</v>
      </c>
      <c r="J63">
        <v>-11.83</v>
      </c>
      <c r="K63">
        <v>49.860999999999997</v>
      </c>
      <c r="L63">
        <v>49.999000000000002</v>
      </c>
      <c r="M63">
        <v>49.877000000000002</v>
      </c>
      <c r="N63">
        <v>8.4529999999999994</v>
      </c>
      <c r="O63">
        <v>6.0309999999999997</v>
      </c>
      <c r="P63">
        <v>14.965</v>
      </c>
      <c r="Q63">
        <v>0.97063999999999995</v>
      </c>
      <c r="R63">
        <v>1.2458400000000001</v>
      </c>
      <c r="S63">
        <v>1.0205599999999999</v>
      </c>
      <c r="T63">
        <v>1.2916700000000001</v>
      </c>
      <c r="U63">
        <v>1.1167100000000001</v>
      </c>
      <c r="V63">
        <v>1.37991</v>
      </c>
      <c r="W63">
        <v>191.911</v>
      </c>
      <c r="X63">
        <v>236.58500000000001</v>
      </c>
      <c r="Y63">
        <v>-44.673000000000002</v>
      </c>
    </row>
    <row r="64" spans="1:25" x14ac:dyDescent="0.3">
      <c r="A64" s="1">
        <v>43257</v>
      </c>
      <c r="B64" s="2">
        <v>0.57325231481481487</v>
      </c>
      <c r="C64">
        <v>62.274681999999999</v>
      </c>
      <c r="D64">
        <v>-85.903582</v>
      </c>
      <c r="E64">
        <v>35</v>
      </c>
      <c r="F64">
        <v>29186</v>
      </c>
      <c r="G64">
        <v>146643.70000000001</v>
      </c>
      <c r="H64">
        <v>1</v>
      </c>
      <c r="I64">
        <v>-50.7</v>
      </c>
      <c r="J64">
        <v>-11.59</v>
      </c>
      <c r="K64">
        <v>49.844999999999999</v>
      </c>
      <c r="L64">
        <v>49.997</v>
      </c>
      <c r="M64">
        <v>49.886000000000003</v>
      </c>
      <c r="N64">
        <v>8.4309999999999992</v>
      </c>
      <c r="O64">
        <v>6.0309999999999997</v>
      </c>
      <c r="P64">
        <v>14.971</v>
      </c>
      <c r="Q64">
        <v>0.97426999999999997</v>
      </c>
      <c r="R64">
        <v>1.24908</v>
      </c>
      <c r="S64">
        <v>0.996</v>
      </c>
      <c r="T64">
        <v>1.26905</v>
      </c>
      <c r="U64">
        <v>1.1165700000000001</v>
      </c>
      <c r="V64">
        <v>1.3796900000000001</v>
      </c>
      <c r="W64">
        <v>195.215</v>
      </c>
      <c r="X64">
        <v>214.80799999999999</v>
      </c>
      <c r="Y64">
        <v>-19.593</v>
      </c>
    </row>
    <row r="65" spans="1:25" x14ac:dyDescent="0.3">
      <c r="A65" s="1">
        <v>43257</v>
      </c>
      <c r="B65" s="2">
        <v>0.57336805555555559</v>
      </c>
      <c r="C65">
        <v>62.27458</v>
      </c>
      <c r="D65">
        <v>-85.903797999999995</v>
      </c>
      <c r="E65">
        <v>40</v>
      </c>
      <c r="F65">
        <v>29187</v>
      </c>
      <c r="G65">
        <v>146648.5</v>
      </c>
      <c r="H65">
        <v>1</v>
      </c>
      <c r="I65">
        <v>-51.05</v>
      </c>
      <c r="J65">
        <v>-11.72</v>
      </c>
      <c r="K65">
        <v>49.88</v>
      </c>
      <c r="L65">
        <v>50.01</v>
      </c>
      <c r="M65">
        <v>49.899000000000001</v>
      </c>
      <c r="N65">
        <v>8.4510000000000005</v>
      </c>
      <c r="O65">
        <v>6.032</v>
      </c>
      <c r="P65">
        <v>14.971</v>
      </c>
      <c r="Q65">
        <v>0.92601</v>
      </c>
      <c r="R65">
        <v>1.2049300000000001</v>
      </c>
      <c r="S65">
        <v>0.96214999999999995</v>
      </c>
      <c r="T65">
        <v>1.23814</v>
      </c>
      <c r="U65">
        <v>1.1166499999999999</v>
      </c>
      <c r="V65">
        <v>1.3797600000000001</v>
      </c>
      <c r="W65">
        <v>152.21700000000001</v>
      </c>
      <c r="X65">
        <v>184.68199999999999</v>
      </c>
      <c r="Y65">
        <v>-32.465000000000003</v>
      </c>
    </row>
    <row r="66" spans="1:25" x14ac:dyDescent="0.3">
      <c r="A66" s="1">
        <v>43257</v>
      </c>
      <c r="B66" s="2">
        <v>0.57337962962962963</v>
      </c>
      <c r="C66">
        <v>62.274572999999997</v>
      </c>
      <c r="D66">
        <v>-85.903824999999998</v>
      </c>
      <c r="E66">
        <v>45</v>
      </c>
      <c r="F66">
        <v>29190</v>
      </c>
      <c r="G66">
        <v>146662.6</v>
      </c>
      <c r="H66">
        <v>1</v>
      </c>
      <c r="I66">
        <v>-50.94</v>
      </c>
      <c r="J66">
        <v>-11.85</v>
      </c>
      <c r="K66">
        <v>49.887999999999998</v>
      </c>
      <c r="L66">
        <v>50.005000000000003</v>
      </c>
      <c r="M66">
        <v>49.912999999999997</v>
      </c>
      <c r="N66">
        <v>8.4710000000000001</v>
      </c>
      <c r="O66">
        <v>6.032</v>
      </c>
      <c r="P66">
        <v>14.97</v>
      </c>
      <c r="Q66">
        <v>0.91898999999999997</v>
      </c>
      <c r="R66">
        <v>1.19848</v>
      </c>
      <c r="S66">
        <v>0.97138999999999998</v>
      </c>
      <c r="T66">
        <v>1.2466200000000001</v>
      </c>
      <c r="U66">
        <v>1.11666</v>
      </c>
      <c r="V66">
        <v>1.37985</v>
      </c>
      <c r="W66">
        <v>146.04</v>
      </c>
      <c r="X66">
        <v>192.93799999999999</v>
      </c>
      <c r="Y66">
        <v>-46.896999999999998</v>
      </c>
    </row>
    <row r="67" spans="1:25" x14ac:dyDescent="0.3">
      <c r="A67" s="1">
        <v>43257</v>
      </c>
      <c r="B67" s="2">
        <v>0.57458333333333333</v>
      </c>
      <c r="C67">
        <v>62.274012999999997</v>
      </c>
      <c r="D67">
        <v>-85.907025000000004</v>
      </c>
      <c r="E67">
        <v>50</v>
      </c>
      <c r="F67">
        <v>29191</v>
      </c>
      <c r="G67">
        <v>146667.20000000001</v>
      </c>
      <c r="H67">
        <v>1</v>
      </c>
      <c r="I67">
        <v>-50.55</v>
      </c>
      <c r="J67">
        <v>-11.78</v>
      </c>
      <c r="K67">
        <v>49.872</v>
      </c>
      <c r="L67">
        <v>50.006999999999998</v>
      </c>
      <c r="M67">
        <v>49.904000000000003</v>
      </c>
      <c r="N67">
        <v>8.4570000000000007</v>
      </c>
      <c r="O67">
        <v>6.0309999999999997</v>
      </c>
      <c r="P67">
        <v>14.971</v>
      </c>
      <c r="Q67">
        <v>0.91585000000000005</v>
      </c>
      <c r="R67">
        <v>1.1956899999999999</v>
      </c>
      <c r="S67">
        <v>0.97643000000000002</v>
      </c>
      <c r="T67">
        <v>1.25119</v>
      </c>
      <c r="U67">
        <v>1.1167</v>
      </c>
      <c r="V67">
        <v>1.3798299999999999</v>
      </c>
      <c r="W67">
        <v>143.14699999999999</v>
      </c>
      <c r="X67">
        <v>197.32</v>
      </c>
      <c r="Y67">
        <v>-54.173000000000002</v>
      </c>
    </row>
    <row r="68" spans="1:25" x14ac:dyDescent="0.3">
      <c r="A68" s="1">
        <v>43257</v>
      </c>
      <c r="B68" s="2">
        <v>0.57471064814814821</v>
      </c>
      <c r="C68">
        <v>62.274056999999999</v>
      </c>
      <c r="D68">
        <v>-85.907377999999994</v>
      </c>
      <c r="E68">
        <v>55</v>
      </c>
      <c r="F68">
        <v>29197</v>
      </c>
      <c r="G68">
        <v>146695.5</v>
      </c>
      <c r="H68">
        <v>1</v>
      </c>
      <c r="I68">
        <v>-50.45</v>
      </c>
      <c r="J68">
        <v>-11.53</v>
      </c>
      <c r="K68">
        <v>49.875999999999998</v>
      </c>
      <c r="L68">
        <v>50.002000000000002</v>
      </c>
      <c r="M68">
        <v>49.899000000000001</v>
      </c>
      <c r="N68">
        <v>8.4580000000000002</v>
      </c>
      <c r="O68">
        <v>6.032</v>
      </c>
      <c r="P68">
        <v>14.97</v>
      </c>
      <c r="Q68">
        <v>0.90707000000000004</v>
      </c>
      <c r="R68">
        <v>1.18771</v>
      </c>
      <c r="S68">
        <v>0.99673</v>
      </c>
      <c r="T68">
        <v>1.2698799999999999</v>
      </c>
      <c r="U68">
        <v>1.1167199999999999</v>
      </c>
      <c r="V68">
        <v>1.37984</v>
      </c>
      <c r="W68">
        <v>135.328</v>
      </c>
      <c r="X68">
        <v>215.35599999999999</v>
      </c>
      <c r="Y68">
        <v>-80.027000000000001</v>
      </c>
    </row>
    <row r="69" spans="1:25" x14ac:dyDescent="0.3">
      <c r="A69" s="1">
        <v>43257</v>
      </c>
      <c r="B69" s="2">
        <v>0.57481481481481478</v>
      </c>
      <c r="C69">
        <v>62.274092000000003</v>
      </c>
      <c r="D69">
        <v>-85.907681999999994</v>
      </c>
      <c r="E69">
        <v>60</v>
      </c>
      <c r="F69">
        <v>29200</v>
      </c>
      <c r="G69">
        <v>146709.5</v>
      </c>
      <c r="H69">
        <v>1</v>
      </c>
      <c r="I69">
        <v>-50.63</v>
      </c>
      <c r="J69">
        <v>-11.93</v>
      </c>
      <c r="K69">
        <v>49.850999999999999</v>
      </c>
      <c r="L69">
        <v>49.987000000000002</v>
      </c>
      <c r="M69">
        <v>49.89</v>
      </c>
      <c r="N69">
        <v>8.4740000000000002</v>
      </c>
      <c r="O69">
        <v>6.0309999999999997</v>
      </c>
      <c r="P69">
        <v>14.971</v>
      </c>
      <c r="Q69">
        <v>0.90110999999999997</v>
      </c>
      <c r="R69">
        <v>1.18222</v>
      </c>
      <c r="S69">
        <v>1.0086900000000001</v>
      </c>
      <c r="T69">
        <v>1.28084</v>
      </c>
      <c r="U69">
        <v>1.11659</v>
      </c>
      <c r="V69">
        <v>1.37978</v>
      </c>
      <c r="W69">
        <v>130.167</v>
      </c>
      <c r="X69">
        <v>226.11199999999999</v>
      </c>
      <c r="Y69">
        <v>-95.944000000000003</v>
      </c>
    </row>
    <row r="70" spans="1:25" x14ac:dyDescent="0.3">
      <c r="A70" s="1">
        <v>43257</v>
      </c>
      <c r="B70" s="2">
        <v>0.57511574074074068</v>
      </c>
      <c r="C70">
        <v>62.274180000000001</v>
      </c>
      <c r="D70">
        <v>-85.908443000000005</v>
      </c>
      <c r="E70">
        <v>65</v>
      </c>
      <c r="F70">
        <v>29201</v>
      </c>
      <c r="G70">
        <v>146714.20000000001</v>
      </c>
      <c r="H70">
        <v>1</v>
      </c>
      <c r="I70">
        <v>-51.62</v>
      </c>
      <c r="J70">
        <v>-11.71</v>
      </c>
      <c r="K70">
        <v>49.853999999999999</v>
      </c>
      <c r="L70">
        <v>49.997</v>
      </c>
      <c r="M70">
        <v>49.883000000000003</v>
      </c>
      <c r="N70">
        <v>8.4580000000000002</v>
      </c>
      <c r="O70">
        <v>6.0309999999999997</v>
      </c>
      <c r="P70">
        <v>14.968999999999999</v>
      </c>
      <c r="Q70">
        <v>0.90063000000000004</v>
      </c>
      <c r="R70">
        <v>1.18174</v>
      </c>
      <c r="S70">
        <v>1.00858</v>
      </c>
      <c r="T70">
        <v>1.2806999999999999</v>
      </c>
      <c r="U70">
        <v>1.1165799999999999</v>
      </c>
      <c r="V70">
        <v>1.37974</v>
      </c>
      <c r="W70">
        <v>129.73400000000001</v>
      </c>
      <c r="X70">
        <v>226.01400000000001</v>
      </c>
      <c r="Y70">
        <v>-96.278999999999996</v>
      </c>
    </row>
    <row r="71" spans="1:25" x14ac:dyDescent="0.3">
      <c r="A71" s="1">
        <v>43257</v>
      </c>
      <c r="B71" s="2">
        <v>0.57528935185185182</v>
      </c>
      <c r="C71">
        <v>62.274275000000003</v>
      </c>
      <c r="D71">
        <v>-85.908935</v>
      </c>
      <c r="E71">
        <v>70</v>
      </c>
      <c r="F71">
        <v>29204</v>
      </c>
      <c r="G71">
        <v>146728.4</v>
      </c>
      <c r="H71">
        <v>1</v>
      </c>
      <c r="I71">
        <v>-50.36</v>
      </c>
      <c r="J71">
        <v>-12.33</v>
      </c>
      <c r="K71">
        <v>49.881999999999998</v>
      </c>
      <c r="L71">
        <v>50.023000000000003</v>
      </c>
      <c r="M71">
        <v>49.914999999999999</v>
      </c>
      <c r="N71">
        <v>8.4670000000000005</v>
      </c>
      <c r="O71">
        <v>6.032</v>
      </c>
      <c r="P71">
        <v>14.971</v>
      </c>
      <c r="Q71">
        <v>0.89654999999999996</v>
      </c>
      <c r="R71">
        <v>1.1780200000000001</v>
      </c>
      <c r="S71">
        <v>1.02528</v>
      </c>
      <c r="T71">
        <v>1.2960400000000001</v>
      </c>
      <c r="U71">
        <v>1.1166199999999999</v>
      </c>
      <c r="V71">
        <v>1.3797600000000001</v>
      </c>
      <c r="W71">
        <v>126.09699999999999</v>
      </c>
      <c r="X71">
        <v>240.875</v>
      </c>
      <c r="Y71">
        <v>-114.77800000000001</v>
      </c>
    </row>
    <row r="72" spans="1:25" x14ac:dyDescent="0.3">
      <c r="A72" s="1">
        <v>43257</v>
      </c>
      <c r="B72" s="2">
        <v>0.5753935185185185</v>
      </c>
      <c r="C72">
        <v>62.274344999999997</v>
      </c>
      <c r="D72">
        <v>-85.909246999999993</v>
      </c>
      <c r="E72">
        <v>75</v>
      </c>
      <c r="F72">
        <v>29207</v>
      </c>
      <c r="G72">
        <v>146742.39999999999</v>
      </c>
      <c r="H72">
        <v>1</v>
      </c>
      <c r="I72">
        <v>-50.1</v>
      </c>
      <c r="J72">
        <v>-11.14</v>
      </c>
      <c r="K72">
        <v>49.841999999999999</v>
      </c>
      <c r="L72">
        <v>49.993000000000002</v>
      </c>
      <c r="M72">
        <v>49.88</v>
      </c>
      <c r="N72">
        <v>8.4700000000000006</v>
      </c>
      <c r="O72">
        <v>6.03</v>
      </c>
      <c r="P72">
        <v>14.971</v>
      </c>
      <c r="Q72">
        <v>0.90093000000000001</v>
      </c>
      <c r="R72">
        <v>1.1820299999999999</v>
      </c>
      <c r="S72">
        <v>1.03972</v>
      </c>
      <c r="T72">
        <v>1.3092299999999999</v>
      </c>
      <c r="U72">
        <v>1.1165400000000001</v>
      </c>
      <c r="V72">
        <v>1.37967</v>
      </c>
      <c r="W72">
        <v>130.01300000000001</v>
      </c>
      <c r="X72">
        <v>253.767</v>
      </c>
      <c r="Y72">
        <v>-123.754</v>
      </c>
    </row>
    <row r="73" spans="1:25" x14ac:dyDescent="0.3">
      <c r="A73" s="1">
        <v>43257</v>
      </c>
      <c r="B73" s="2">
        <v>0.57552083333333337</v>
      </c>
      <c r="C73">
        <v>62.274422000000001</v>
      </c>
      <c r="D73">
        <v>-85.909603000000004</v>
      </c>
      <c r="E73">
        <v>80</v>
      </c>
      <c r="F73">
        <v>29213</v>
      </c>
      <c r="G73">
        <v>146770.6</v>
      </c>
      <c r="H73">
        <v>1</v>
      </c>
      <c r="I73">
        <v>-49.47</v>
      </c>
      <c r="J73">
        <v>-11.72</v>
      </c>
      <c r="K73">
        <v>49.875</v>
      </c>
      <c r="L73">
        <v>50.027999999999999</v>
      </c>
      <c r="M73">
        <v>49.892000000000003</v>
      </c>
      <c r="N73">
        <v>8.5129999999999999</v>
      </c>
      <c r="O73">
        <v>6.0309999999999997</v>
      </c>
      <c r="P73">
        <v>14.971</v>
      </c>
      <c r="Q73">
        <v>0.92015999999999998</v>
      </c>
      <c r="R73">
        <v>1.1996599999999999</v>
      </c>
      <c r="S73">
        <v>1.0378000000000001</v>
      </c>
      <c r="T73">
        <v>1.3076000000000001</v>
      </c>
      <c r="U73">
        <v>1.11666</v>
      </c>
      <c r="V73">
        <v>1.37982</v>
      </c>
      <c r="W73">
        <v>147.029</v>
      </c>
      <c r="X73">
        <v>251.98099999999999</v>
      </c>
      <c r="Y73">
        <v>-104.95099999999999</v>
      </c>
    </row>
    <row r="74" spans="1:25" x14ac:dyDescent="0.3">
      <c r="A74" s="1">
        <v>43257</v>
      </c>
      <c r="B74" s="2">
        <v>0.5756944444444444</v>
      </c>
      <c r="C74">
        <v>62.274518</v>
      </c>
      <c r="D74">
        <v>-85.910058000000006</v>
      </c>
      <c r="E74">
        <v>25</v>
      </c>
      <c r="F74">
        <v>29216</v>
      </c>
      <c r="G74">
        <v>146784.70000000001</v>
      </c>
      <c r="H74">
        <v>1</v>
      </c>
      <c r="I74">
        <v>-50.72</v>
      </c>
      <c r="J74">
        <v>-11.58</v>
      </c>
      <c r="K74">
        <v>49.854999999999997</v>
      </c>
      <c r="L74">
        <v>49.994999999999997</v>
      </c>
      <c r="M74">
        <v>49.884</v>
      </c>
      <c r="N74">
        <v>8.5380000000000003</v>
      </c>
      <c r="O74">
        <v>6.032</v>
      </c>
      <c r="P74">
        <v>14.97</v>
      </c>
      <c r="Q74">
        <v>0.89688000000000001</v>
      </c>
      <c r="R74">
        <v>1.1783600000000001</v>
      </c>
      <c r="S74">
        <v>1.0318799999999999</v>
      </c>
      <c r="T74">
        <v>1.30216</v>
      </c>
      <c r="U74">
        <v>1.11676</v>
      </c>
      <c r="V74">
        <v>1.3799699999999999</v>
      </c>
      <c r="W74">
        <v>126.288</v>
      </c>
      <c r="X74">
        <v>246.61799999999999</v>
      </c>
      <c r="Y74">
        <v>-120.33</v>
      </c>
    </row>
    <row r="75" spans="1:25" x14ac:dyDescent="0.3">
      <c r="A75" s="1">
        <v>43257</v>
      </c>
      <c r="B75" s="2">
        <v>0.57606481481481475</v>
      </c>
      <c r="C75">
        <v>62.274791999999998</v>
      </c>
      <c r="D75">
        <v>-85.911235000000005</v>
      </c>
      <c r="E75">
        <v>30</v>
      </c>
      <c r="F75">
        <v>29217</v>
      </c>
      <c r="G75">
        <v>146789.4</v>
      </c>
      <c r="H75">
        <v>1</v>
      </c>
      <c r="I75">
        <v>-51.02</v>
      </c>
      <c r="J75">
        <v>-11.73</v>
      </c>
      <c r="K75">
        <v>49.856999999999999</v>
      </c>
      <c r="L75">
        <v>49.988999999999997</v>
      </c>
      <c r="M75">
        <v>49.872999999999998</v>
      </c>
      <c r="N75">
        <v>8.5449999999999999</v>
      </c>
      <c r="O75">
        <v>6.032</v>
      </c>
      <c r="P75">
        <v>14.965999999999999</v>
      </c>
      <c r="Q75">
        <v>0.89915999999999996</v>
      </c>
      <c r="R75">
        <v>1.1805000000000001</v>
      </c>
      <c r="S75">
        <v>1.01224</v>
      </c>
      <c r="T75">
        <v>1.2841400000000001</v>
      </c>
      <c r="U75">
        <v>1.1168</v>
      </c>
      <c r="V75">
        <v>1.3800399999999999</v>
      </c>
      <c r="W75">
        <v>128.297</v>
      </c>
      <c r="X75">
        <v>229.114</v>
      </c>
      <c r="Y75">
        <v>-100.816</v>
      </c>
    </row>
    <row r="77" spans="1:25" x14ac:dyDescent="0.3">
      <c r="A77" s="1" t="s">
        <v>33</v>
      </c>
    </row>
    <row r="78" spans="1:25" x14ac:dyDescent="0.3">
      <c r="A78" s="3" t="s">
        <v>4</v>
      </c>
      <c r="B78" s="4" t="s">
        <v>5</v>
      </c>
      <c r="C78" s="4" t="s">
        <v>6</v>
      </c>
      <c r="D78" s="4" t="s">
        <v>7</v>
      </c>
      <c r="E78" s="4" t="s">
        <v>8</v>
      </c>
      <c r="F78" s="6" t="s">
        <v>9</v>
      </c>
      <c r="G78" s="6" t="s">
        <v>5</v>
      </c>
      <c r="H78" s="6" t="s">
        <v>10</v>
      </c>
      <c r="I78" s="6" t="s">
        <v>11</v>
      </c>
      <c r="J78" s="6" t="s">
        <v>27</v>
      </c>
      <c r="K78" s="4" t="s">
        <v>12</v>
      </c>
      <c r="L78" s="4" t="s">
        <v>13</v>
      </c>
      <c r="M78" s="4" t="s">
        <v>14</v>
      </c>
      <c r="N78" s="4" t="s">
        <v>15</v>
      </c>
      <c r="O78" s="4" t="s">
        <v>16</v>
      </c>
      <c r="P78" s="4" t="s">
        <v>17</v>
      </c>
      <c r="Q78" s="4" t="s">
        <v>18</v>
      </c>
      <c r="R78" s="4" t="s">
        <v>19</v>
      </c>
      <c r="S78" s="4" t="s">
        <v>20</v>
      </c>
      <c r="T78" s="4" t="s">
        <v>21</v>
      </c>
      <c r="U78" s="4" t="s">
        <v>22</v>
      </c>
      <c r="V78" s="4" t="s">
        <v>23</v>
      </c>
      <c r="W78" s="5" t="s">
        <v>24</v>
      </c>
      <c r="X78" s="5" t="s">
        <v>25</v>
      </c>
      <c r="Y78" s="4" t="s">
        <v>26</v>
      </c>
    </row>
    <row r="79" spans="1:25" x14ac:dyDescent="0.3">
      <c r="A79" s="1">
        <v>43257</v>
      </c>
      <c r="B79" s="2">
        <v>0.56965277777777779</v>
      </c>
      <c r="C79">
        <v>62.276606999999998</v>
      </c>
      <c r="D79">
        <v>-85.902062999999998</v>
      </c>
      <c r="E79">
        <v>40</v>
      </c>
      <c r="F79">
        <v>29102</v>
      </c>
      <c r="G79">
        <v>146266.20000000001</v>
      </c>
      <c r="H79">
        <v>1</v>
      </c>
      <c r="I79">
        <v>-50.71</v>
      </c>
      <c r="J79">
        <v>-11.46</v>
      </c>
      <c r="K79">
        <v>50.414000000000001</v>
      </c>
      <c r="L79">
        <v>50.015000000000001</v>
      </c>
      <c r="M79">
        <v>49.598999999999997</v>
      </c>
      <c r="N79">
        <v>9.0589999999999993</v>
      </c>
      <c r="O79">
        <v>5.8579999999999997</v>
      </c>
      <c r="P79">
        <v>14.984999999999999</v>
      </c>
      <c r="Q79">
        <v>0.13819000000000001</v>
      </c>
      <c r="R79">
        <v>0.16045000000000001</v>
      </c>
      <c r="S79">
        <v>0.14043</v>
      </c>
      <c r="T79">
        <v>0.16267000000000001</v>
      </c>
      <c r="U79">
        <v>0.15486</v>
      </c>
      <c r="V79">
        <v>0.17635999999999999</v>
      </c>
      <c r="W79">
        <v>188.12</v>
      </c>
      <c r="X79">
        <v>206.91</v>
      </c>
      <c r="Y79">
        <v>-18.79</v>
      </c>
    </row>
    <row r="80" spans="1:25" x14ac:dyDescent="0.3">
      <c r="A80" s="1">
        <v>43257</v>
      </c>
      <c r="B80" s="2">
        <v>0.56978009259259255</v>
      </c>
      <c r="C80">
        <v>62.276580000000003</v>
      </c>
      <c r="D80">
        <v>-85.902051999999998</v>
      </c>
      <c r="E80">
        <v>45</v>
      </c>
      <c r="F80">
        <v>29109</v>
      </c>
      <c r="G80">
        <v>146299</v>
      </c>
      <c r="H80">
        <v>1</v>
      </c>
      <c r="I80">
        <v>-51.08</v>
      </c>
      <c r="J80">
        <v>-11.45</v>
      </c>
      <c r="K80">
        <v>50.387</v>
      </c>
      <c r="L80">
        <v>49.991999999999997</v>
      </c>
      <c r="M80">
        <v>49.567</v>
      </c>
      <c r="N80">
        <v>9.0619999999999994</v>
      </c>
      <c r="O80">
        <v>5.86</v>
      </c>
      <c r="P80">
        <v>14.977</v>
      </c>
      <c r="Q80">
        <v>0.13667000000000001</v>
      </c>
      <c r="R80">
        <v>0.15891</v>
      </c>
      <c r="S80">
        <v>0.14282</v>
      </c>
      <c r="T80">
        <v>0.1651</v>
      </c>
      <c r="U80">
        <v>0.15492</v>
      </c>
      <c r="V80">
        <v>0.1764</v>
      </c>
      <c r="W80">
        <v>175.20699999999999</v>
      </c>
      <c r="X80">
        <v>225.536</v>
      </c>
      <c r="Y80">
        <v>-50.328000000000003</v>
      </c>
    </row>
    <row r="81" spans="1:25" x14ac:dyDescent="0.3">
      <c r="A81" s="1">
        <v>43257</v>
      </c>
      <c r="B81" s="2">
        <v>0.56988425925925923</v>
      </c>
      <c r="C81">
        <v>62.276556999999997</v>
      </c>
      <c r="D81">
        <v>-85.902041999999994</v>
      </c>
      <c r="E81">
        <v>50</v>
      </c>
      <c r="F81">
        <v>29110</v>
      </c>
      <c r="G81">
        <v>146303.79999999999</v>
      </c>
      <c r="H81">
        <v>1</v>
      </c>
      <c r="I81">
        <v>-51.28</v>
      </c>
      <c r="J81">
        <v>-11.55</v>
      </c>
      <c r="K81">
        <v>50.375999999999998</v>
      </c>
      <c r="L81">
        <v>49.973999999999997</v>
      </c>
      <c r="M81">
        <v>49.576999999999998</v>
      </c>
      <c r="N81">
        <v>9.0540000000000003</v>
      </c>
      <c r="O81">
        <v>5.859</v>
      </c>
      <c r="P81">
        <v>14.978999999999999</v>
      </c>
      <c r="Q81">
        <v>0.13653000000000001</v>
      </c>
      <c r="R81">
        <v>0.15876999999999999</v>
      </c>
      <c r="S81">
        <v>0.14269999999999999</v>
      </c>
      <c r="T81">
        <v>0.16486000000000001</v>
      </c>
      <c r="U81">
        <v>0.15476999999999999</v>
      </c>
      <c r="V81">
        <v>0.17618</v>
      </c>
      <c r="W81">
        <v>174.767</v>
      </c>
      <c r="X81">
        <v>225.39699999999999</v>
      </c>
      <c r="Y81">
        <v>-50.63</v>
      </c>
    </row>
    <row r="82" spans="1:25" x14ac:dyDescent="0.3">
      <c r="A82" s="1">
        <v>43257</v>
      </c>
      <c r="B82" s="2">
        <v>0.57024305555555554</v>
      </c>
      <c r="C82">
        <v>62.276490000000003</v>
      </c>
      <c r="D82">
        <v>-85.901978</v>
      </c>
      <c r="E82">
        <v>55</v>
      </c>
      <c r="F82">
        <v>29113</v>
      </c>
      <c r="G82">
        <v>146317.79999999999</v>
      </c>
      <c r="H82">
        <v>1</v>
      </c>
      <c r="I82">
        <v>-50.85</v>
      </c>
      <c r="J82">
        <v>-11.66</v>
      </c>
      <c r="K82">
        <v>50.404000000000003</v>
      </c>
      <c r="L82">
        <v>50.021999999999998</v>
      </c>
      <c r="M82">
        <v>49.585999999999999</v>
      </c>
      <c r="N82">
        <v>9.0310000000000006</v>
      </c>
      <c r="O82">
        <v>5.8579999999999997</v>
      </c>
      <c r="P82">
        <v>14.981999999999999</v>
      </c>
      <c r="Q82">
        <v>0.13605</v>
      </c>
      <c r="R82">
        <v>0.1583</v>
      </c>
      <c r="S82">
        <v>0.14369000000000001</v>
      </c>
      <c r="T82">
        <v>0.16578000000000001</v>
      </c>
      <c r="U82">
        <v>0.15465000000000001</v>
      </c>
      <c r="V82">
        <v>0.17604</v>
      </c>
      <c r="W82">
        <v>171.703</v>
      </c>
      <c r="X82">
        <v>234.291</v>
      </c>
      <c r="Y82">
        <v>-62.587000000000003</v>
      </c>
    </row>
    <row r="83" spans="1:25" x14ac:dyDescent="0.3">
      <c r="A83" s="1">
        <v>43257</v>
      </c>
      <c r="B83" s="2">
        <v>0.57034722222222223</v>
      </c>
      <c r="C83">
        <v>62.276473000000003</v>
      </c>
      <c r="D83">
        <v>-85.901978</v>
      </c>
      <c r="E83">
        <v>60</v>
      </c>
      <c r="F83">
        <v>29114</v>
      </c>
      <c r="G83">
        <v>146322.5</v>
      </c>
      <c r="H83">
        <v>1</v>
      </c>
      <c r="I83">
        <v>-50.68</v>
      </c>
      <c r="J83">
        <v>-11.5</v>
      </c>
      <c r="K83">
        <v>50.38</v>
      </c>
      <c r="L83">
        <v>50.006999999999998</v>
      </c>
      <c r="M83">
        <v>49.573999999999998</v>
      </c>
      <c r="N83">
        <v>9.0500000000000007</v>
      </c>
      <c r="O83">
        <v>5.8579999999999997</v>
      </c>
      <c r="P83">
        <v>14.987</v>
      </c>
      <c r="Q83">
        <v>0.13597000000000001</v>
      </c>
      <c r="R83">
        <v>0.15823000000000001</v>
      </c>
      <c r="S83">
        <v>0.14454</v>
      </c>
      <c r="T83">
        <v>0.16669999999999999</v>
      </c>
      <c r="U83">
        <v>0.15470999999999999</v>
      </c>
      <c r="V83">
        <v>0.17616999999999999</v>
      </c>
      <c r="W83">
        <v>171.13900000000001</v>
      </c>
      <c r="X83">
        <v>240.96100000000001</v>
      </c>
      <c r="Y83">
        <v>-69.822000000000003</v>
      </c>
    </row>
    <row r="84" spans="1:25" x14ac:dyDescent="0.3">
      <c r="A84" s="1">
        <v>43257</v>
      </c>
      <c r="B84" s="2">
        <v>0.5704745370370371</v>
      </c>
      <c r="C84">
        <v>62.276440000000001</v>
      </c>
      <c r="D84">
        <v>-85.902007999999995</v>
      </c>
      <c r="E84">
        <v>65</v>
      </c>
      <c r="F84">
        <v>29117</v>
      </c>
      <c r="G84">
        <v>146336.6</v>
      </c>
      <c r="H84">
        <v>1</v>
      </c>
      <c r="I84">
        <v>-50.45</v>
      </c>
      <c r="J84">
        <v>-11.55</v>
      </c>
      <c r="K84">
        <v>50.412999999999997</v>
      </c>
      <c r="L84">
        <v>50.006</v>
      </c>
      <c r="M84">
        <v>49.607999999999997</v>
      </c>
      <c r="N84">
        <v>9.0449999999999999</v>
      </c>
      <c r="O84">
        <v>5.859</v>
      </c>
      <c r="P84">
        <v>14.981999999999999</v>
      </c>
      <c r="Q84">
        <v>0.13708000000000001</v>
      </c>
      <c r="R84">
        <v>0.15931999999999999</v>
      </c>
      <c r="S84">
        <v>0.14624000000000001</v>
      </c>
      <c r="T84">
        <v>0.16832</v>
      </c>
      <c r="U84">
        <v>0.15476999999999999</v>
      </c>
      <c r="V84">
        <v>0.17616999999999999</v>
      </c>
      <c r="W84">
        <v>179.178</v>
      </c>
      <c r="X84">
        <v>253.898</v>
      </c>
      <c r="Y84">
        <v>-74.72</v>
      </c>
    </row>
    <row r="85" spans="1:25" x14ac:dyDescent="0.3">
      <c r="A85" s="1">
        <v>43257</v>
      </c>
      <c r="B85" s="2">
        <v>0.57057870370370367</v>
      </c>
      <c r="C85">
        <v>62.276417000000002</v>
      </c>
      <c r="D85">
        <v>-85.902010000000004</v>
      </c>
      <c r="E85">
        <v>70</v>
      </c>
      <c r="F85">
        <v>29118</v>
      </c>
      <c r="G85">
        <v>146341.4</v>
      </c>
      <c r="H85">
        <v>1</v>
      </c>
      <c r="I85">
        <v>-50.99</v>
      </c>
      <c r="J85">
        <v>-11.41</v>
      </c>
      <c r="K85">
        <v>50.384999999999998</v>
      </c>
      <c r="L85">
        <v>49.985999999999997</v>
      </c>
      <c r="M85">
        <v>49.591999999999999</v>
      </c>
      <c r="N85">
        <v>9.0690000000000008</v>
      </c>
      <c r="O85">
        <v>5.8570000000000002</v>
      </c>
      <c r="P85">
        <v>14.987</v>
      </c>
      <c r="Q85">
        <v>0.13716999999999999</v>
      </c>
      <c r="R85">
        <v>0.15942999999999999</v>
      </c>
      <c r="S85">
        <v>0.14659</v>
      </c>
      <c r="T85">
        <v>0.16875000000000001</v>
      </c>
      <c r="U85">
        <v>0.15465999999999999</v>
      </c>
      <c r="V85">
        <v>0.17609</v>
      </c>
      <c r="W85">
        <v>181.03800000000001</v>
      </c>
      <c r="X85">
        <v>257.74700000000001</v>
      </c>
      <c r="Y85">
        <v>-76.709000000000003</v>
      </c>
    </row>
    <row r="86" spans="1:25" x14ac:dyDescent="0.3">
      <c r="A86" s="1">
        <v>43257</v>
      </c>
      <c r="B86" s="2">
        <v>0.57070601851851854</v>
      </c>
      <c r="C86">
        <v>62.276392000000001</v>
      </c>
      <c r="D86">
        <v>-85.902011999999999</v>
      </c>
      <c r="E86">
        <v>75</v>
      </c>
      <c r="F86">
        <v>29121</v>
      </c>
      <c r="G86">
        <v>146355.4</v>
      </c>
      <c r="H86">
        <v>1</v>
      </c>
      <c r="I86">
        <v>-50.61</v>
      </c>
      <c r="J86">
        <v>-11.54</v>
      </c>
      <c r="K86">
        <v>50.448999999999998</v>
      </c>
      <c r="L86">
        <v>50.033000000000001</v>
      </c>
      <c r="M86">
        <v>49.591999999999999</v>
      </c>
      <c r="N86">
        <v>9.0839999999999996</v>
      </c>
      <c r="O86">
        <v>5.8579999999999997</v>
      </c>
      <c r="P86">
        <v>14.988</v>
      </c>
      <c r="Q86">
        <v>0.13771</v>
      </c>
      <c r="R86">
        <v>0.15978999999999999</v>
      </c>
      <c r="S86">
        <v>0.14693999999999999</v>
      </c>
      <c r="T86">
        <v>0.16911999999999999</v>
      </c>
      <c r="U86">
        <v>0.15486</v>
      </c>
      <c r="V86">
        <v>0.17638000000000001</v>
      </c>
      <c r="W86">
        <v>184.34899999999999</v>
      </c>
      <c r="X86">
        <v>259.18799999999999</v>
      </c>
      <c r="Y86">
        <v>-74.838999999999999</v>
      </c>
    </row>
    <row r="87" spans="1:25" x14ac:dyDescent="0.3">
      <c r="A87" s="1">
        <v>43257</v>
      </c>
      <c r="B87" s="2">
        <v>0.57081018518518511</v>
      </c>
      <c r="C87">
        <v>62.27637</v>
      </c>
      <c r="D87">
        <v>-85.902012999999997</v>
      </c>
      <c r="E87">
        <v>80</v>
      </c>
      <c r="F87">
        <v>29122</v>
      </c>
      <c r="G87">
        <v>146360.1</v>
      </c>
      <c r="H87">
        <v>1</v>
      </c>
      <c r="I87">
        <v>-50.4</v>
      </c>
      <c r="J87">
        <v>-11.44</v>
      </c>
      <c r="K87">
        <v>50.386000000000003</v>
      </c>
      <c r="L87">
        <v>50.006999999999998</v>
      </c>
      <c r="M87">
        <v>49.573999999999998</v>
      </c>
      <c r="N87">
        <v>9.0440000000000005</v>
      </c>
      <c r="O87">
        <v>5.8579999999999997</v>
      </c>
      <c r="P87">
        <v>14.983000000000001</v>
      </c>
      <c r="Q87">
        <v>0.13850000000000001</v>
      </c>
      <c r="R87">
        <v>0.16067000000000001</v>
      </c>
      <c r="S87">
        <v>0.14674999999999999</v>
      </c>
      <c r="T87">
        <v>0.16900999999999999</v>
      </c>
      <c r="U87">
        <v>0.15487999999999999</v>
      </c>
      <c r="V87">
        <v>0.17632</v>
      </c>
      <c r="W87">
        <v>190.04</v>
      </c>
      <c r="X87">
        <v>257.27499999999998</v>
      </c>
      <c r="Y87">
        <v>-67.233999999999995</v>
      </c>
    </row>
    <row r="88" spans="1:25" x14ac:dyDescent="0.3">
      <c r="A88" s="1">
        <v>43257</v>
      </c>
      <c r="B88" s="2">
        <v>0.57093749999999999</v>
      </c>
      <c r="C88">
        <v>62.276344999999999</v>
      </c>
      <c r="D88">
        <v>-85.902017000000001</v>
      </c>
      <c r="E88">
        <v>25</v>
      </c>
      <c r="F88">
        <v>29128</v>
      </c>
      <c r="G88">
        <v>146388.29999999999</v>
      </c>
      <c r="H88">
        <v>1</v>
      </c>
      <c r="I88">
        <v>-50.67</v>
      </c>
      <c r="J88">
        <v>-11.52</v>
      </c>
      <c r="K88">
        <v>50.387999999999998</v>
      </c>
      <c r="L88">
        <v>49.985999999999997</v>
      </c>
      <c r="M88">
        <v>49.558</v>
      </c>
      <c r="N88">
        <v>9.0630000000000006</v>
      </c>
      <c r="O88">
        <v>5.859</v>
      </c>
      <c r="P88">
        <v>14.977</v>
      </c>
      <c r="Q88">
        <v>0.13794000000000001</v>
      </c>
      <c r="R88">
        <v>0.16020000000000001</v>
      </c>
      <c r="S88">
        <v>0.14552000000000001</v>
      </c>
      <c r="T88">
        <v>0.16778999999999999</v>
      </c>
      <c r="U88">
        <v>0.15487999999999999</v>
      </c>
      <c r="V88">
        <v>0.17638999999999999</v>
      </c>
      <c r="W88">
        <v>186.02</v>
      </c>
      <c r="X88">
        <v>247.696</v>
      </c>
      <c r="Y88">
        <v>-61.676000000000002</v>
      </c>
    </row>
    <row r="89" spans="1:25" x14ac:dyDescent="0.3">
      <c r="A89" s="1">
        <v>43257</v>
      </c>
      <c r="B89" s="2">
        <v>0.5710763888888889</v>
      </c>
      <c r="C89">
        <v>62.276316999999999</v>
      </c>
      <c r="D89">
        <v>-85.902023</v>
      </c>
      <c r="E89">
        <v>30</v>
      </c>
      <c r="F89">
        <v>29135</v>
      </c>
      <c r="G89">
        <v>146421.20000000001</v>
      </c>
      <c r="H89">
        <v>1</v>
      </c>
      <c r="I89">
        <v>-49.74</v>
      </c>
      <c r="J89">
        <v>-11.47</v>
      </c>
      <c r="K89">
        <v>50.405000000000001</v>
      </c>
      <c r="L89">
        <v>49.99</v>
      </c>
      <c r="M89">
        <v>49.585999999999999</v>
      </c>
      <c r="N89">
        <v>9.0909999999999993</v>
      </c>
      <c r="O89">
        <v>5.8579999999999997</v>
      </c>
      <c r="P89">
        <v>14.989000000000001</v>
      </c>
      <c r="Q89">
        <v>0.14313999999999999</v>
      </c>
      <c r="R89">
        <v>0.16541</v>
      </c>
      <c r="S89">
        <v>0.14407</v>
      </c>
      <c r="T89">
        <v>0.16621</v>
      </c>
      <c r="U89">
        <v>0.15495</v>
      </c>
      <c r="V89">
        <v>0.17634</v>
      </c>
      <c r="W89">
        <v>226.857</v>
      </c>
      <c r="X89">
        <v>234.88</v>
      </c>
      <c r="Y89">
        <v>-8.0229999999999997</v>
      </c>
    </row>
    <row r="90" spans="1:25" x14ac:dyDescent="0.3">
      <c r="A90" s="1">
        <v>43257</v>
      </c>
      <c r="B90" s="2">
        <v>0.57163194444444443</v>
      </c>
      <c r="C90">
        <v>62.276139999999998</v>
      </c>
      <c r="D90">
        <v>-85.902141999999998</v>
      </c>
      <c r="E90">
        <v>35</v>
      </c>
      <c r="F90">
        <v>29138</v>
      </c>
      <c r="G90">
        <v>146435.29999999999</v>
      </c>
      <c r="H90">
        <v>1</v>
      </c>
      <c r="I90">
        <v>-50.73</v>
      </c>
      <c r="J90">
        <v>-11.55</v>
      </c>
      <c r="K90">
        <v>50.386000000000003</v>
      </c>
      <c r="L90">
        <v>50.000999999999998</v>
      </c>
      <c r="M90">
        <v>49.558999999999997</v>
      </c>
      <c r="N90">
        <v>9.0589999999999993</v>
      </c>
      <c r="O90">
        <v>5.8579999999999997</v>
      </c>
      <c r="P90">
        <v>14.976000000000001</v>
      </c>
      <c r="Q90">
        <v>0.14043</v>
      </c>
      <c r="R90">
        <v>0.16267999999999999</v>
      </c>
      <c r="S90">
        <v>0.14219999999999999</v>
      </c>
      <c r="T90">
        <v>0.16447999999999999</v>
      </c>
      <c r="U90">
        <v>0.15473000000000001</v>
      </c>
      <c r="V90">
        <v>0.17627999999999999</v>
      </c>
      <c r="W90">
        <v>207.44200000000001</v>
      </c>
      <c r="X90">
        <v>222.33500000000001</v>
      </c>
      <c r="Y90">
        <v>-14.893000000000001</v>
      </c>
    </row>
    <row r="91" spans="1:25" x14ac:dyDescent="0.3">
      <c r="A91" s="1">
        <v>43257</v>
      </c>
      <c r="B91" s="2">
        <v>0.57180555555555557</v>
      </c>
      <c r="C91">
        <v>62.276027999999997</v>
      </c>
      <c r="D91">
        <v>-85.902173000000005</v>
      </c>
      <c r="E91">
        <v>40</v>
      </c>
      <c r="F91">
        <v>29141</v>
      </c>
      <c r="G91">
        <v>146449.5</v>
      </c>
      <c r="H91">
        <v>1</v>
      </c>
      <c r="I91">
        <v>-50.51</v>
      </c>
      <c r="J91">
        <v>-11.54</v>
      </c>
      <c r="K91">
        <v>50.402999999999999</v>
      </c>
      <c r="L91">
        <v>49.982999999999997</v>
      </c>
      <c r="M91">
        <v>49.564999999999998</v>
      </c>
      <c r="N91">
        <v>9.0950000000000006</v>
      </c>
      <c r="O91">
        <v>5.8559999999999999</v>
      </c>
      <c r="P91">
        <v>14.984999999999999</v>
      </c>
      <c r="Q91">
        <v>0.13911999999999999</v>
      </c>
      <c r="R91">
        <v>0.16123999999999999</v>
      </c>
      <c r="S91">
        <v>0.13986000000000001</v>
      </c>
      <c r="T91">
        <v>0.16203000000000001</v>
      </c>
      <c r="U91">
        <v>0.15476000000000001</v>
      </c>
      <c r="V91">
        <v>0.17626</v>
      </c>
      <c r="W91">
        <v>196.49299999999999</v>
      </c>
      <c r="X91">
        <v>203.14500000000001</v>
      </c>
      <c r="Y91">
        <v>-6.6509999999999998</v>
      </c>
    </row>
    <row r="92" spans="1:25" x14ac:dyDescent="0.3">
      <c r="A92" s="1">
        <v>43257</v>
      </c>
      <c r="B92" s="2">
        <v>0.57197916666666659</v>
      </c>
      <c r="C92">
        <v>62.275888000000002</v>
      </c>
      <c r="D92">
        <v>-85.902209999999997</v>
      </c>
      <c r="E92">
        <v>45</v>
      </c>
      <c r="F92">
        <v>29142</v>
      </c>
      <c r="G92">
        <v>146454.20000000001</v>
      </c>
      <c r="H92">
        <v>1</v>
      </c>
      <c r="I92">
        <v>-51.39</v>
      </c>
      <c r="J92">
        <v>-11.43</v>
      </c>
      <c r="K92">
        <v>50.384999999999998</v>
      </c>
      <c r="L92">
        <v>49.954999999999998</v>
      </c>
      <c r="M92">
        <v>49.552999999999997</v>
      </c>
      <c r="N92">
        <v>9.0719999999999992</v>
      </c>
      <c r="O92">
        <v>5.8559999999999999</v>
      </c>
      <c r="P92">
        <v>14.984</v>
      </c>
      <c r="Q92">
        <v>0.13982</v>
      </c>
      <c r="R92">
        <v>0.16199</v>
      </c>
      <c r="S92">
        <v>0.14183000000000001</v>
      </c>
      <c r="T92">
        <v>0.16411999999999999</v>
      </c>
      <c r="U92">
        <v>0.15484999999999999</v>
      </c>
      <c r="V92">
        <v>0.17635999999999999</v>
      </c>
      <c r="W92">
        <v>201.43299999999999</v>
      </c>
      <c r="X92">
        <v>218.268</v>
      </c>
      <c r="Y92">
        <v>-16.835000000000001</v>
      </c>
    </row>
    <row r="93" spans="1:25" x14ac:dyDescent="0.3">
      <c r="A93" s="1">
        <v>43257</v>
      </c>
      <c r="B93" s="2">
        <v>0.57209490740740743</v>
      </c>
      <c r="C93">
        <v>62.275782999999997</v>
      </c>
      <c r="D93">
        <v>-85.902248</v>
      </c>
      <c r="E93">
        <v>50</v>
      </c>
      <c r="F93">
        <v>29145</v>
      </c>
      <c r="G93">
        <v>146468.20000000001</v>
      </c>
      <c r="H93">
        <v>1</v>
      </c>
      <c r="I93">
        <v>-50.96</v>
      </c>
      <c r="J93">
        <v>-11.73</v>
      </c>
      <c r="K93">
        <v>50.393999999999998</v>
      </c>
      <c r="L93">
        <v>50.011000000000003</v>
      </c>
      <c r="M93">
        <v>49.576999999999998</v>
      </c>
      <c r="N93">
        <v>9.0939999999999994</v>
      </c>
      <c r="O93">
        <v>5.859</v>
      </c>
      <c r="P93">
        <v>14.992000000000001</v>
      </c>
      <c r="Q93">
        <v>0.13977999999999999</v>
      </c>
      <c r="R93">
        <v>0.16189999999999999</v>
      </c>
      <c r="S93">
        <v>0.14213999999999999</v>
      </c>
      <c r="T93">
        <v>0.16444</v>
      </c>
      <c r="U93">
        <v>0.15512000000000001</v>
      </c>
      <c r="V93">
        <v>0.17646999999999999</v>
      </c>
      <c r="W93">
        <v>198.066</v>
      </c>
      <c r="X93">
        <v>217.83600000000001</v>
      </c>
      <c r="Y93">
        <v>-19.768999999999998</v>
      </c>
    </row>
    <row r="94" spans="1:25" x14ac:dyDescent="0.3">
      <c r="A94" s="1">
        <v>43257</v>
      </c>
      <c r="B94" s="2">
        <v>0.57221064814814815</v>
      </c>
      <c r="C94">
        <v>62.275686999999998</v>
      </c>
      <c r="D94">
        <v>-85.902343000000002</v>
      </c>
      <c r="E94">
        <v>55</v>
      </c>
      <c r="F94">
        <v>29148</v>
      </c>
      <c r="G94">
        <v>146482.4</v>
      </c>
      <c r="H94">
        <v>1</v>
      </c>
      <c r="I94">
        <v>-51.09</v>
      </c>
      <c r="J94">
        <v>-11.43</v>
      </c>
      <c r="K94">
        <v>50.398000000000003</v>
      </c>
      <c r="L94">
        <v>49.994999999999997</v>
      </c>
      <c r="M94">
        <v>49.57</v>
      </c>
      <c r="N94">
        <v>9.0969999999999995</v>
      </c>
      <c r="O94">
        <v>5.86</v>
      </c>
      <c r="P94">
        <v>14.989000000000001</v>
      </c>
      <c r="Q94">
        <v>0.13722999999999999</v>
      </c>
      <c r="R94">
        <v>0.15937999999999999</v>
      </c>
      <c r="S94">
        <v>0.14441000000000001</v>
      </c>
      <c r="T94">
        <v>0.16672000000000001</v>
      </c>
      <c r="U94">
        <v>0.15531</v>
      </c>
      <c r="V94">
        <v>0.17668</v>
      </c>
      <c r="W94">
        <v>175.881</v>
      </c>
      <c r="X94">
        <v>234.68799999999999</v>
      </c>
      <c r="Y94">
        <v>-58.807000000000002</v>
      </c>
    </row>
    <row r="95" spans="1:25" x14ac:dyDescent="0.3">
      <c r="A95" s="1">
        <v>43257</v>
      </c>
      <c r="B95" s="2">
        <v>0.57238425925925929</v>
      </c>
      <c r="C95">
        <v>62.275542999999999</v>
      </c>
      <c r="D95">
        <v>-85.902472000000003</v>
      </c>
      <c r="E95">
        <v>60</v>
      </c>
      <c r="F95">
        <v>29149</v>
      </c>
      <c r="G95">
        <v>146487.1</v>
      </c>
      <c r="H95">
        <v>1</v>
      </c>
      <c r="I95">
        <v>-51.18</v>
      </c>
      <c r="J95">
        <v>-11.55</v>
      </c>
      <c r="K95">
        <v>50.408000000000001</v>
      </c>
      <c r="L95">
        <v>49.996000000000002</v>
      </c>
      <c r="M95">
        <v>49.572000000000003</v>
      </c>
      <c r="N95">
        <v>9.1059999999999999</v>
      </c>
      <c r="O95">
        <v>5.859</v>
      </c>
      <c r="P95">
        <v>14.992000000000001</v>
      </c>
      <c r="Q95">
        <v>0.13622999999999999</v>
      </c>
      <c r="R95">
        <v>0.1585</v>
      </c>
      <c r="S95">
        <v>0.14477000000000001</v>
      </c>
      <c r="T95">
        <v>0.16708000000000001</v>
      </c>
      <c r="U95">
        <v>0.15503</v>
      </c>
      <c r="V95">
        <v>0.17655999999999999</v>
      </c>
      <c r="W95">
        <v>171.10900000000001</v>
      </c>
      <c r="X95">
        <v>240.453</v>
      </c>
      <c r="Y95">
        <v>-69.343000000000004</v>
      </c>
    </row>
    <row r="96" spans="1:25" x14ac:dyDescent="0.3">
      <c r="A96" s="1">
        <v>43257</v>
      </c>
      <c r="B96" s="2">
        <v>0.57250000000000001</v>
      </c>
      <c r="C96">
        <v>62.275432000000002</v>
      </c>
      <c r="D96">
        <v>-85.902586999999997</v>
      </c>
      <c r="E96">
        <v>65</v>
      </c>
      <c r="F96">
        <v>29152</v>
      </c>
      <c r="G96">
        <v>146501.1</v>
      </c>
      <c r="H96">
        <v>1</v>
      </c>
      <c r="I96">
        <v>-50.94</v>
      </c>
      <c r="J96">
        <v>-11.48</v>
      </c>
      <c r="K96">
        <v>50.378</v>
      </c>
      <c r="L96">
        <v>50.012</v>
      </c>
      <c r="M96">
        <v>49.57</v>
      </c>
      <c r="N96">
        <v>9.0950000000000006</v>
      </c>
      <c r="O96">
        <v>5.86</v>
      </c>
      <c r="P96">
        <v>14.98</v>
      </c>
      <c r="Q96">
        <v>0.13572999999999999</v>
      </c>
      <c r="R96">
        <v>0.15795000000000001</v>
      </c>
      <c r="S96">
        <v>0.14568</v>
      </c>
      <c r="T96">
        <v>0.16792000000000001</v>
      </c>
      <c r="U96">
        <v>0.15490999999999999</v>
      </c>
      <c r="V96">
        <v>0.17641999999999999</v>
      </c>
      <c r="W96">
        <v>167.92500000000001</v>
      </c>
      <c r="X96">
        <v>248.65899999999999</v>
      </c>
      <c r="Y96">
        <v>-80.733000000000004</v>
      </c>
    </row>
    <row r="97" spans="1:25" x14ac:dyDescent="0.3">
      <c r="A97" s="1">
        <v>43257</v>
      </c>
      <c r="B97" s="2">
        <v>0.57261574074074073</v>
      </c>
      <c r="C97">
        <v>62.275329999999997</v>
      </c>
      <c r="D97">
        <v>-85.902698000000001</v>
      </c>
      <c r="E97">
        <v>70</v>
      </c>
      <c r="F97">
        <v>29153</v>
      </c>
      <c r="G97">
        <v>146505.79999999999</v>
      </c>
      <c r="H97">
        <v>1</v>
      </c>
      <c r="I97">
        <v>-50.81</v>
      </c>
      <c r="J97">
        <v>-11.52</v>
      </c>
      <c r="K97">
        <v>50.386000000000003</v>
      </c>
      <c r="L97">
        <v>49.993000000000002</v>
      </c>
      <c r="M97">
        <v>49.579000000000001</v>
      </c>
      <c r="N97">
        <v>9.1039999999999992</v>
      </c>
      <c r="O97">
        <v>5.8579999999999997</v>
      </c>
      <c r="P97">
        <v>14.981999999999999</v>
      </c>
      <c r="Q97">
        <v>0.13556000000000001</v>
      </c>
      <c r="R97">
        <v>0.15783</v>
      </c>
      <c r="S97">
        <v>0.14626</v>
      </c>
      <c r="T97">
        <v>0.16847000000000001</v>
      </c>
      <c r="U97">
        <v>0.15484000000000001</v>
      </c>
      <c r="V97">
        <v>0.17630999999999999</v>
      </c>
      <c r="W97">
        <v>166.82300000000001</v>
      </c>
      <c r="X97">
        <v>253.798</v>
      </c>
      <c r="Y97">
        <v>-86.974000000000004</v>
      </c>
    </row>
    <row r="98" spans="1:25" x14ac:dyDescent="0.3">
      <c r="A98" s="1">
        <v>43257</v>
      </c>
      <c r="B98" s="2">
        <v>0.57273148148148145</v>
      </c>
      <c r="C98">
        <v>62.275207999999999</v>
      </c>
      <c r="D98">
        <v>-85.902828</v>
      </c>
      <c r="E98">
        <v>75</v>
      </c>
      <c r="F98">
        <v>29156</v>
      </c>
      <c r="G98">
        <v>146520</v>
      </c>
      <c r="H98">
        <v>1</v>
      </c>
      <c r="I98">
        <v>-51.18</v>
      </c>
      <c r="J98">
        <v>-11.59</v>
      </c>
      <c r="K98">
        <v>50.402000000000001</v>
      </c>
      <c r="L98">
        <v>50.003</v>
      </c>
      <c r="M98">
        <v>49.591999999999999</v>
      </c>
      <c r="N98">
        <v>9.077</v>
      </c>
      <c r="O98">
        <v>5.8579999999999997</v>
      </c>
      <c r="P98">
        <v>14.981</v>
      </c>
      <c r="Q98">
        <v>0.13741999999999999</v>
      </c>
      <c r="R98">
        <v>0.15967000000000001</v>
      </c>
      <c r="S98">
        <v>0.14631</v>
      </c>
      <c r="T98">
        <v>0.16855999999999999</v>
      </c>
      <c r="U98">
        <v>0.15482000000000001</v>
      </c>
      <c r="V98">
        <v>0.17630999999999999</v>
      </c>
      <c r="W98">
        <v>182.13200000000001</v>
      </c>
      <c r="X98">
        <v>254.32499999999999</v>
      </c>
      <c r="Y98">
        <v>-72.192999999999998</v>
      </c>
    </row>
    <row r="99" spans="1:25" x14ac:dyDescent="0.3">
      <c r="A99" s="1">
        <v>43257</v>
      </c>
      <c r="B99" s="2">
        <v>0.57284722222222217</v>
      </c>
      <c r="C99">
        <v>62.275087999999997</v>
      </c>
      <c r="D99">
        <v>-85.902985000000001</v>
      </c>
      <c r="E99">
        <v>80</v>
      </c>
      <c r="F99">
        <v>29157</v>
      </c>
      <c r="G99">
        <v>146524.70000000001</v>
      </c>
      <c r="H99">
        <v>1</v>
      </c>
      <c r="I99">
        <v>-51</v>
      </c>
      <c r="J99">
        <v>-11.57</v>
      </c>
      <c r="K99">
        <v>50.41</v>
      </c>
      <c r="L99">
        <v>50.02</v>
      </c>
      <c r="M99">
        <v>49.585999999999999</v>
      </c>
      <c r="N99">
        <v>9.0820000000000007</v>
      </c>
      <c r="O99">
        <v>5.859</v>
      </c>
      <c r="P99">
        <v>14.981999999999999</v>
      </c>
      <c r="Q99">
        <v>0.13750000000000001</v>
      </c>
      <c r="R99">
        <v>0.15978999999999999</v>
      </c>
      <c r="S99">
        <v>0.14649000000000001</v>
      </c>
      <c r="T99">
        <v>0.16875999999999999</v>
      </c>
      <c r="U99">
        <v>0.15467</v>
      </c>
      <c r="V99">
        <v>0.17619000000000001</v>
      </c>
      <c r="W99">
        <v>184.19499999999999</v>
      </c>
      <c r="X99">
        <v>257.14699999999999</v>
      </c>
      <c r="Y99">
        <v>-72.950999999999993</v>
      </c>
    </row>
    <row r="100" spans="1:25" x14ac:dyDescent="0.3">
      <c r="A100" s="1">
        <v>43257</v>
      </c>
      <c r="B100" s="2">
        <v>0.57296296296296301</v>
      </c>
      <c r="C100">
        <v>62.274970000000003</v>
      </c>
      <c r="D100">
        <v>-85.903142000000003</v>
      </c>
      <c r="E100">
        <v>25</v>
      </c>
      <c r="F100">
        <v>29161</v>
      </c>
      <c r="G100">
        <v>146543.5</v>
      </c>
      <c r="H100">
        <v>1</v>
      </c>
      <c r="I100">
        <v>-51.59</v>
      </c>
      <c r="J100">
        <v>-11.61</v>
      </c>
      <c r="K100">
        <v>50.442999999999998</v>
      </c>
      <c r="L100">
        <v>50.042999999999999</v>
      </c>
      <c r="M100">
        <v>49.594999999999999</v>
      </c>
      <c r="N100">
        <v>9.1419999999999995</v>
      </c>
      <c r="O100">
        <v>5.859</v>
      </c>
      <c r="P100">
        <v>14.987</v>
      </c>
      <c r="Q100">
        <v>0.13872000000000001</v>
      </c>
      <c r="R100">
        <v>0.16078999999999999</v>
      </c>
      <c r="S100">
        <v>0.14519000000000001</v>
      </c>
      <c r="T100">
        <v>0.16739000000000001</v>
      </c>
      <c r="U100">
        <v>0.15476999999999999</v>
      </c>
      <c r="V100">
        <v>0.17624999999999999</v>
      </c>
      <c r="W100">
        <v>193.05500000000001</v>
      </c>
      <c r="X100">
        <v>245.79599999999999</v>
      </c>
      <c r="Y100">
        <v>-52.74</v>
      </c>
    </row>
    <row r="101" spans="1:25" x14ac:dyDescent="0.3">
      <c r="A101" s="1">
        <v>43257</v>
      </c>
      <c r="B101" s="2">
        <v>0.57311342592592596</v>
      </c>
      <c r="C101">
        <v>62.274822</v>
      </c>
      <c r="D101">
        <v>-85.903362000000001</v>
      </c>
      <c r="E101">
        <v>30</v>
      </c>
      <c r="F101">
        <v>29162</v>
      </c>
      <c r="G101">
        <v>146548.20000000001</v>
      </c>
      <c r="H101">
        <v>1</v>
      </c>
      <c r="I101">
        <v>-50.16</v>
      </c>
      <c r="J101">
        <v>-11.67</v>
      </c>
      <c r="K101">
        <v>50.405000000000001</v>
      </c>
      <c r="L101">
        <v>50.009</v>
      </c>
      <c r="M101">
        <v>49.56</v>
      </c>
      <c r="N101">
        <v>9.0890000000000004</v>
      </c>
      <c r="O101">
        <v>5.8570000000000002</v>
      </c>
      <c r="P101">
        <v>14.984</v>
      </c>
      <c r="Q101">
        <v>0.13899</v>
      </c>
      <c r="R101">
        <v>0.16108</v>
      </c>
      <c r="S101">
        <v>0.14377999999999999</v>
      </c>
      <c r="T101">
        <v>0.16597999999999999</v>
      </c>
      <c r="U101">
        <v>0.15492</v>
      </c>
      <c r="V101">
        <v>0.17646000000000001</v>
      </c>
      <c r="W101">
        <v>194.369</v>
      </c>
      <c r="X101">
        <v>233.49700000000001</v>
      </c>
      <c r="Y101">
        <v>-39.128</v>
      </c>
    </row>
    <row r="102" spans="1:25" x14ac:dyDescent="0.3">
      <c r="A102" s="1">
        <v>43257</v>
      </c>
      <c r="B102" s="2">
        <v>0.57325231481481487</v>
      </c>
      <c r="C102">
        <v>62.274681999999999</v>
      </c>
      <c r="D102">
        <v>-85.903582</v>
      </c>
      <c r="E102">
        <v>35</v>
      </c>
      <c r="F102">
        <v>29181</v>
      </c>
      <c r="G102">
        <v>146637.4</v>
      </c>
      <c r="H102">
        <v>1</v>
      </c>
      <c r="I102">
        <v>-50.79</v>
      </c>
      <c r="J102">
        <v>-11.6</v>
      </c>
      <c r="K102">
        <v>50.387999999999998</v>
      </c>
      <c r="L102">
        <v>50.003999999999998</v>
      </c>
      <c r="M102">
        <v>49.578000000000003</v>
      </c>
      <c r="N102">
        <v>9.1440000000000001</v>
      </c>
      <c r="O102">
        <v>5.859</v>
      </c>
      <c r="P102">
        <v>14.983000000000001</v>
      </c>
      <c r="Q102">
        <v>0.13897999999999999</v>
      </c>
      <c r="R102">
        <v>0.16128000000000001</v>
      </c>
      <c r="S102">
        <v>0.14227999999999999</v>
      </c>
      <c r="T102">
        <v>0.16461000000000001</v>
      </c>
      <c r="U102">
        <v>0.15520999999999999</v>
      </c>
      <c r="V102">
        <v>0.17674999999999999</v>
      </c>
      <c r="W102">
        <v>191.898</v>
      </c>
      <c r="X102">
        <v>219.10300000000001</v>
      </c>
      <c r="Y102">
        <v>-27.204999999999998</v>
      </c>
    </row>
    <row r="103" spans="1:25" x14ac:dyDescent="0.3">
      <c r="A103" s="1">
        <v>43257</v>
      </c>
      <c r="B103" s="2">
        <v>0.57336805555555559</v>
      </c>
      <c r="C103">
        <v>62.27458</v>
      </c>
      <c r="D103">
        <v>-85.903797999999995</v>
      </c>
      <c r="E103">
        <v>40</v>
      </c>
      <c r="F103">
        <v>29184</v>
      </c>
      <c r="G103">
        <v>146651.5</v>
      </c>
      <c r="H103">
        <v>1</v>
      </c>
      <c r="I103">
        <v>-51.07</v>
      </c>
      <c r="J103">
        <v>-11.62</v>
      </c>
      <c r="K103">
        <v>50.395000000000003</v>
      </c>
      <c r="L103">
        <v>50.014000000000003</v>
      </c>
      <c r="M103">
        <v>49.575000000000003</v>
      </c>
      <c r="N103">
        <v>9.141</v>
      </c>
      <c r="O103">
        <v>5.859</v>
      </c>
      <c r="P103">
        <v>14.98</v>
      </c>
      <c r="Q103">
        <v>0.13775000000000001</v>
      </c>
      <c r="R103">
        <v>0.16005</v>
      </c>
      <c r="S103">
        <v>0.14172000000000001</v>
      </c>
      <c r="T103">
        <v>0.16386000000000001</v>
      </c>
      <c r="U103">
        <v>0.15523999999999999</v>
      </c>
      <c r="V103">
        <v>0.17668</v>
      </c>
      <c r="W103">
        <v>181.07300000000001</v>
      </c>
      <c r="X103">
        <v>213.93199999999999</v>
      </c>
      <c r="Y103">
        <v>-32.859000000000002</v>
      </c>
    </row>
    <row r="104" spans="1:25" x14ac:dyDescent="0.3">
      <c r="A104" s="1">
        <v>43257</v>
      </c>
      <c r="B104" s="2">
        <v>0.57337962962962963</v>
      </c>
      <c r="C104">
        <v>62.274572999999997</v>
      </c>
      <c r="D104">
        <v>-85.903824999999998</v>
      </c>
      <c r="E104">
        <v>45</v>
      </c>
      <c r="F104">
        <v>29185</v>
      </c>
      <c r="G104">
        <v>146656.20000000001</v>
      </c>
      <c r="H104">
        <v>1</v>
      </c>
      <c r="I104">
        <v>-50.74</v>
      </c>
      <c r="J104">
        <v>-11.56</v>
      </c>
      <c r="K104">
        <v>50.360999999999997</v>
      </c>
      <c r="L104">
        <v>49.996000000000002</v>
      </c>
      <c r="M104">
        <v>49.554000000000002</v>
      </c>
      <c r="N104">
        <v>9.1310000000000002</v>
      </c>
      <c r="O104">
        <v>5.8559999999999999</v>
      </c>
      <c r="P104">
        <v>14.986000000000001</v>
      </c>
      <c r="Q104">
        <v>0.13711999999999999</v>
      </c>
      <c r="R104">
        <v>0.15937000000000001</v>
      </c>
      <c r="S104">
        <v>0.14205999999999999</v>
      </c>
      <c r="T104">
        <v>0.16424</v>
      </c>
      <c r="U104">
        <v>0.15497</v>
      </c>
      <c r="V104">
        <v>0.17641999999999999</v>
      </c>
      <c r="W104">
        <v>178.20500000000001</v>
      </c>
      <c r="X104">
        <v>218.77799999999999</v>
      </c>
      <c r="Y104">
        <v>-40.572000000000003</v>
      </c>
    </row>
    <row r="105" spans="1:25" x14ac:dyDescent="0.3">
      <c r="A105" s="1">
        <v>43257</v>
      </c>
      <c r="B105" s="2">
        <v>0.57458333333333333</v>
      </c>
      <c r="C105">
        <v>62.274012999999997</v>
      </c>
      <c r="D105">
        <v>-85.907025000000004</v>
      </c>
      <c r="E105">
        <v>50</v>
      </c>
      <c r="F105">
        <v>29188</v>
      </c>
      <c r="G105">
        <v>146670.29999999999</v>
      </c>
      <c r="H105">
        <v>1</v>
      </c>
      <c r="I105">
        <v>-51.5</v>
      </c>
      <c r="J105">
        <v>-11.59</v>
      </c>
      <c r="K105">
        <v>50.393000000000001</v>
      </c>
      <c r="L105">
        <v>49.985999999999997</v>
      </c>
      <c r="M105">
        <v>49.585999999999999</v>
      </c>
      <c r="N105">
        <v>9.1470000000000002</v>
      </c>
      <c r="O105">
        <v>5.8570000000000002</v>
      </c>
      <c r="P105">
        <v>14.984</v>
      </c>
      <c r="Q105">
        <v>0.13658000000000001</v>
      </c>
      <c r="R105">
        <v>0.1588</v>
      </c>
      <c r="S105">
        <v>0.14288000000000001</v>
      </c>
      <c r="T105">
        <v>0.16502</v>
      </c>
      <c r="U105">
        <v>0.15492</v>
      </c>
      <c r="V105">
        <v>0.17632</v>
      </c>
      <c r="W105">
        <v>174.011</v>
      </c>
      <c r="X105">
        <v>225.64699999999999</v>
      </c>
      <c r="Y105">
        <v>-51.634999999999998</v>
      </c>
    </row>
    <row r="106" spans="1:25" x14ac:dyDescent="0.3">
      <c r="A106" s="1">
        <v>43257</v>
      </c>
      <c r="B106" s="2">
        <v>0.57471064814814821</v>
      </c>
      <c r="C106">
        <v>62.274056999999999</v>
      </c>
      <c r="D106">
        <v>-85.907377999999994</v>
      </c>
      <c r="E106">
        <v>55</v>
      </c>
      <c r="F106">
        <v>29189</v>
      </c>
      <c r="G106">
        <v>146675</v>
      </c>
      <c r="H106">
        <v>1</v>
      </c>
      <c r="I106">
        <v>-51.32</v>
      </c>
      <c r="J106">
        <v>-11.65</v>
      </c>
      <c r="K106">
        <v>50.363999999999997</v>
      </c>
      <c r="L106">
        <v>49.981999999999999</v>
      </c>
      <c r="M106">
        <v>49.552999999999997</v>
      </c>
      <c r="N106">
        <v>9.1159999999999997</v>
      </c>
      <c r="O106">
        <v>5.8559999999999999</v>
      </c>
      <c r="P106">
        <v>14.987</v>
      </c>
      <c r="Q106">
        <v>0.1363</v>
      </c>
      <c r="R106">
        <v>0.15858</v>
      </c>
      <c r="S106">
        <v>0.14380000000000001</v>
      </c>
      <c r="T106">
        <v>0.16586999999999999</v>
      </c>
      <c r="U106">
        <v>0.15504999999999999</v>
      </c>
      <c r="V106">
        <v>0.17643</v>
      </c>
      <c r="W106">
        <v>170.5</v>
      </c>
      <c r="X106">
        <v>231.94499999999999</v>
      </c>
      <c r="Y106">
        <v>-61.445</v>
      </c>
    </row>
    <row r="107" spans="1:25" x14ac:dyDescent="0.3">
      <c r="A107" s="1">
        <v>43257</v>
      </c>
      <c r="B107" s="2">
        <v>0.57481481481481478</v>
      </c>
      <c r="C107">
        <v>62.274092000000003</v>
      </c>
      <c r="D107">
        <v>-85.907681999999994</v>
      </c>
      <c r="E107">
        <v>60</v>
      </c>
      <c r="F107">
        <v>29195</v>
      </c>
      <c r="G107">
        <v>146703.20000000001</v>
      </c>
      <c r="H107">
        <v>1</v>
      </c>
      <c r="I107">
        <v>-50.82</v>
      </c>
      <c r="J107">
        <v>-11.5</v>
      </c>
      <c r="K107">
        <v>50.395000000000003</v>
      </c>
      <c r="L107">
        <v>49.994</v>
      </c>
      <c r="M107">
        <v>49.593000000000004</v>
      </c>
      <c r="N107">
        <v>9.1539999999999999</v>
      </c>
      <c r="O107">
        <v>5.86</v>
      </c>
      <c r="P107">
        <v>14.978999999999999</v>
      </c>
      <c r="Q107">
        <v>0.13714000000000001</v>
      </c>
      <c r="R107">
        <v>0.15934999999999999</v>
      </c>
      <c r="S107">
        <v>0.14504</v>
      </c>
      <c r="T107">
        <v>0.16728000000000001</v>
      </c>
      <c r="U107">
        <v>0.15493000000000001</v>
      </c>
      <c r="V107">
        <v>0.1764</v>
      </c>
      <c r="W107">
        <v>178.876</v>
      </c>
      <c r="X107">
        <v>243.203</v>
      </c>
      <c r="Y107">
        <v>-64.325999999999993</v>
      </c>
    </row>
    <row r="108" spans="1:25" x14ac:dyDescent="0.3">
      <c r="A108" s="1">
        <v>43257</v>
      </c>
      <c r="B108" s="2">
        <v>0.57511574074074068</v>
      </c>
      <c r="C108">
        <v>62.274180000000001</v>
      </c>
      <c r="D108">
        <v>-85.908443000000005</v>
      </c>
      <c r="E108">
        <v>65</v>
      </c>
      <c r="F108">
        <v>29198</v>
      </c>
      <c r="G108">
        <v>146717.29999999999</v>
      </c>
      <c r="H108">
        <v>1</v>
      </c>
      <c r="I108">
        <v>-50.86</v>
      </c>
      <c r="J108">
        <v>-11.54</v>
      </c>
      <c r="K108">
        <v>50.408000000000001</v>
      </c>
      <c r="L108">
        <v>50.021999999999998</v>
      </c>
      <c r="M108">
        <v>49.594000000000001</v>
      </c>
      <c r="N108">
        <v>9.1690000000000005</v>
      </c>
      <c r="O108">
        <v>5.8579999999999997</v>
      </c>
      <c r="P108">
        <v>14.987</v>
      </c>
      <c r="Q108">
        <v>0.1356</v>
      </c>
      <c r="R108">
        <v>0.15789</v>
      </c>
      <c r="S108">
        <v>0.14584</v>
      </c>
      <c r="T108">
        <v>0.16797999999999999</v>
      </c>
      <c r="U108">
        <v>0.15507000000000001</v>
      </c>
      <c r="V108">
        <v>0.17645</v>
      </c>
      <c r="W108">
        <v>164.56700000000001</v>
      </c>
      <c r="X108">
        <v>248.20599999999999</v>
      </c>
      <c r="Y108">
        <v>-83.638000000000005</v>
      </c>
    </row>
    <row r="109" spans="1:25" x14ac:dyDescent="0.3">
      <c r="A109" s="1">
        <v>43257</v>
      </c>
      <c r="B109" s="2">
        <v>0.57528935185185182</v>
      </c>
      <c r="C109">
        <v>62.274275000000003</v>
      </c>
      <c r="D109">
        <v>-85.908935</v>
      </c>
      <c r="E109">
        <v>70</v>
      </c>
      <c r="F109">
        <v>29199</v>
      </c>
      <c r="G109">
        <v>146722</v>
      </c>
      <c r="H109">
        <v>1</v>
      </c>
      <c r="I109">
        <v>-50.57</v>
      </c>
      <c r="J109">
        <v>-11.5</v>
      </c>
      <c r="K109">
        <v>50.402000000000001</v>
      </c>
      <c r="L109">
        <v>50.017000000000003</v>
      </c>
      <c r="M109">
        <v>49.593000000000004</v>
      </c>
      <c r="N109">
        <v>9.1479999999999997</v>
      </c>
      <c r="O109">
        <v>5.8570000000000002</v>
      </c>
      <c r="P109">
        <v>14.986000000000001</v>
      </c>
      <c r="Q109">
        <v>0.13569000000000001</v>
      </c>
      <c r="R109">
        <v>0.15794</v>
      </c>
      <c r="S109">
        <v>0.14634</v>
      </c>
      <c r="T109">
        <v>0.1686</v>
      </c>
      <c r="U109">
        <v>0.15493000000000001</v>
      </c>
      <c r="V109">
        <v>0.17643</v>
      </c>
      <c r="W109">
        <v>167.36500000000001</v>
      </c>
      <c r="X109">
        <v>253.751</v>
      </c>
      <c r="Y109">
        <v>-86.385999999999996</v>
      </c>
    </row>
    <row r="110" spans="1:25" x14ac:dyDescent="0.3">
      <c r="A110" s="1">
        <v>43257</v>
      </c>
      <c r="B110" s="2">
        <v>0.5753935185185185</v>
      </c>
      <c r="C110">
        <v>62.274344999999997</v>
      </c>
      <c r="D110">
        <v>-85.909246999999993</v>
      </c>
      <c r="E110">
        <v>75</v>
      </c>
      <c r="F110">
        <v>29202</v>
      </c>
      <c r="G110">
        <v>146736.20000000001</v>
      </c>
      <c r="H110">
        <v>1</v>
      </c>
      <c r="I110">
        <v>-51.22</v>
      </c>
      <c r="J110">
        <v>-11.5</v>
      </c>
      <c r="K110">
        <v>50.387</v>
      </c>
      <c r="L110">
        <v>49.991999999999997</v>
      </c>
      <c r="M110">
        <v>49.552</v>
      </c>
      <c r="N110">
        <v>9.14</v>
      </c>
      <c r="O110">
        <v>5.8570000000000002</v>
      </c>
      <c r="P110">
        <v>14.978999999999999</v>
      </c>
      <c r="Q110">
        <v>0.13649</v>
      </c>
      <c r="R110">
        <v>0.15861</v>
      </c>
      <c r="S110">
        <v>0.14704</v>
      </c>
      <c r="T110">
        <v>0.16922000000000001</v>
      </c>
      <c r="U110">
        <v>0.15507000000000001</v>
      </c>
      <c r="V110">
        <v>0.17665</v>
      </c>
      <c r="W110">
        <v>173.18100000000001</v>
      </c>
      <c r="X110">
        <v>258.41199999999998</v>
      </c>
      <c r="Y110">
        <v>-85.23</v>
      </c>
    </row>
    <row r="111" spans="1:25" x14ac:dyDescent="0.3">
      <c r="A111" s="1">
        <v>43257</v>
      </c>
      <c r="B111" s="2">
        <v>0.57552083333333337</v>
      </c>
      <c r="C111">
        <v>62.274422000000001</v>
      </c>
      <c r="D111">
        <v>-85.909603000000004</v>
      </c>
      <c r="E111">
        <v>80</v>
      </c>
      <c r="F111">
        <v>29208</v>
      </c>
      <c r="G111">
        <v>146764.4</v>
      </c>
      <c r="H111">
        <v>1</v>
      </c>
      <c r="I111">
        <v>-50.24</v>
      </c>
      <c r="J111">
        <v>-11.5</v>
      </c>
      <c r="K111">
        <v>50.418999999999997</v>
      </c>
      <c r="L111">
        <v>50.036999999999999</v>
      </c>
      <c r="M111">
        <v>49.603999999999999</v>
      </c>
      <c r="N111">
        <v>9.1839999999999993</v>
      </c>
      <c r="O111">
        <v>5.859</v>
      </c>
      <c r="P111">
        <v>14.984</v>
      </c>
      <c r="Q111">
        <v>0.13994000000000001</v>
      </c>
      <c r="R111">
        <v>0.16220000000000001</v>
      </c>
      <c r="S111">
        <v>0.14680000000000001</v>
      </c>
      <c r="T111">
        <v>0.16894999999999999</v>
      </c>
      <c r="U111">
        <v>0.15507000000000001</v>
      </c>
      <c r="V111">
        <v>0.17649999999999999</v>
      </c>
      <c r="W111">
        <v>200.19900000000001</v>
      </c>
      <c r="X111">
        <v>256.17500000000001</v>
      </c>
      <c r="Y111">
        <v>-55.975999999999999</v>
      </c>
    </row>
    <row r="112" spans="1:25" x14ac:dyDescent="0.3">
      <c r="A112" s="1">
        <v>43257</v>
      </c>
      <c r="B112" s="2">
        <v>0.5756944444444444</v>
      </c>
      <c r="C112">
        <v>62.274518</v>
      </c>
      <c r="D112">
        <v>-85.910058000000006</v>
      </c>
      <c r="E112">
        <v>25</v>
      </c>
      <c r="F112">
        <v>29212</v>
      </c>
      <c r="G112">
        <v>146783.1</v>
      </c>
      <c r="H112">
        <v>1</v>
      </c>
      <c r="I112">
        <v>-51.32</v>
      </c>
      <c r="J112">
        <v>-11.46</v>
      </c>
      <c r="K112">
        <v>50.417000000000002</v>
      </c>
      <c r="L112">
        <v>50.011000000000003</v>
      </c>
      <c r="M112">
        <v>49.576000000000001</v>
      </c>
      <c r="N112">
        <v>9.1579999999999995</v>
      </c>
      <c r="O112">
        <v>5.8570000000000002</v>
      </c>
      <c r="P112">
        <v>14.978999999999999</v>
      </c>
      <c r="Q112">
        <v>0.13655999999999999</v>
      </c>
      <c r="R112">
        <v>0.15878999999999999</v>
      </c>
      <c r="S112">
        <v>0.14677999999999999</v>
      </c>
      <c r="T112">
        <v>0.16905000000000001</v>
      </c>
      <c r="U112">
        <v>0.15498999999999999</v>
      </c>
      <c r="V112">
        <v>0.17654</v>
      </c>
      <c r="W112">
        <v>174.309</v>
      </c>
      <c r="X112">
        <v>256.98200000000003</v>
      </c>
      <c r="Y112">
        <v>-82.671999999999997</v>
      </c>
    </row>
    <row r="113" spans="1:25" x14ac:dyDescent="0.3">
      <c r="A113" s="1">
        <v>43257</v>
      </c>
      <c r="B113" s="2">
        <v>0.57606481481481475</v>
      </c>
      <c r="C113">
        <v>62.274791999999998</v>
      </c>
      <c r="D113">
        <v>-85.911235000000005</v>
      </c>
      <c r="E113">
        <v>30</v>
      </c>
      <c r="F113">
        <v>29213</v>
      </c>
      <c r="G113">
        <v>146787.79999999999</v>
      </c>
      <c r="H113">
        <v>1</v>
      </c>
      <c r="I113">
        <v>-50.75</v>
      </c>
      <c r="J113">
        <v>-11.61</v>
      </c>
      <c r="K113">
        <v>50.398000000000003</v>
      </c>
      <c r="L113">
        <v>49.969000000000001</v>
      </c>
      <c r="M113">
        <v>49.569000000000003</v>
      </c>
      <c r="N113">
        <v>9.1479999999999997</v>
      </c>
      <c r="O113">
        <v>5.8570000000000002</v>
      </c>
      <c r="P113">
        <v>14.983000000000001</v>
      </c>
      <c r="Q113">
        <v>0.13557</v>
      </c>
      <c r="R113">
        <v>0.1578</v>
      </c>
      <c r="S113">
        <v>0.14598</v>
      </c>
      <c r="T113">
        <v>0.16829</v>
      </c>
      <c r="U113">
        <v>0.15503</v>
      </c>
      <c r="V113">
        <v>0.17659</v>
      </c>
      <c r="W113">
        <v>165.887</v>
      </c>
      <c r="X113">
        <v>250.24299999999999</v>
      </c>
      <c r="Y113">
        <v>-84.355000000000004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IR TRANS</vt:lpstr>
      <vt:lpstr>BBCAL</vt:lpstr>
      <vt:lpstr>SKYCAL</vt:lpstr>
      <vt:lpstr>Scan1</vt:lpstr>
      <vt:lpstr>Scan2</vt:lpstr>
      <vt:lpstr>Frazil 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Harasyn</dc:creator>
  <cp:lastModifiedBy>Madison Harasyn</cp:lastModifiedBy>
  <dcterms:created xsi:type="dcterms:W3CDTF">2018-06-06T21:30:08Z</dcterms:created>
  <dcterms:modified xsi:type="dcterms:W3CDTF">2019-01-13T22:22:25Z</dcterms:modified>
</cp:coreProperties>
</file>